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бюджетник\2025 г\Исполнение\исполнение III-кв. 25г\"/>
    </mc:Choice>
  </mc:AlternateContent>
  <xr:revisionPtr revIDLastSave="0" documentId="13_ncr:1_{BFC71825-CA99-473C-A948-2561AF4BB88A}" xr6:coauthVersionLast="46" xr6:coauthVersionMax="46" xr10:uidLastSave="{00000000-0000-0000-0000-000000000000}"/>
  <bookViews>
    <workbookView xWindow="1800" yWindow="75" windowWidth="9195" windowHeight="10590" xr2:uid="{00000000-000D-0000-FFFF-FFFF00000000}"/>
  </bookViews>
  <sheets>
    <sheet name="Приложение 3" sheetId="2" r:id="rId1"/>
    <sheet name="Приложение 4" sheetId="3" r:id="rId2"/>
  </sheets>
  <definedNames>
    <definedName name="_xlnm._FilterDatabase" localSheetId="1" hidden="1">'Приложение 4'!$A$6:$H$584</definedName>
    <definedName name="_xlnm.Print_Area" localSheetId="1">'Приложение 4'!$A$1:$I$584</definedName>
  </definedNames>
  <calcPr calcId="191029"/>
</workbook>
</file>

<file path=xl/calcChain.xml><?xml version="1.0" encoding="utf-8"?>
<calcChain xmlns="http://schemas.openxmlformats.org/spreadsheetml/2006/main">
  <c r="H293" i="2" l="1"/>
  <c r="H9" i="3"/>
  <c r="G9" i="3"/>
  <c r="I65" i="3"/>
  <c r="I66" i="3"/>
  <c r="I67" i="3"/>
  <c r="I68" i="3"/>
  <c r="I69" i="3"/>
  <c r="I70" i="3"/>
  <c r="I71" i="3"/>
  <c r="I72" i="3"/>
  <c r="I73" i="3"/>
  <c r="I74" i="3"/>
  <c r="I75" i="3"/>
  <c r="I76" i="3"/>
  <c r="I77" i="3"/>
  <c r="I78" i="3"/>
  <c r="I79" i="3"/>
  <c r="I80" i="3"/>
  <c r="I81" i="3"/>
  <c r="I82" i="3"/>
  <c r="I83" i="3"/>
  <c r="I84" i="3"/>
  <c r="I85" i="3"/>
  <c r="I86" i="3"/>
  <c r="I87" i="3"/>
  <c r="I88" i="3"/>
  <c r="I89" i="3"/>
  <c r="I90" i="3"/>
  <c r="I91" i="3"/>
  <c r="I92" i="3"/>
  <c r="I93" i="3"/>
  <c r="I94" i="3"/>
  <c r="I95" i="3"/>
  <c r="I96" i="3"/>
  <c r="I97" i="3"/>
  <c r="I98" i="3"/>
  <c r="I99" i="3"/>
  <c r="I100" i="3"/>
  <c r="I101" i="3"/>
  <c r="I102" i="3"/>
  <c r="I103" i="3"/>
  <c r="I104" i="3"/>
  <c r="I105" i="3"/>
  <c r="I106" i="3"/>
  <c r="I107" i="3"/>
  <c r="I108" i="3"/>
  <c r="I109" i="3"/>
  <c r="I110" i="3"/>
  <c r="I111" i="3"/>
  <c r="I112" i="3"/>
  <c r="I113" i="3"/>
  <c r="I114" i="3"/>
  <c r="I115" i="3"/>
  <c r="I116" i="3"/>
  <c r="I117" i="3"/>
  <c r="I118" i="3"/>
  <c r="I119" i="3"/>
  <c r="I120" i="3"/>
  <c r="I121" i="3"/>
  <c r="I122" i="3"/>
  <c r="I123" i="3"/>
  <c r="I124" i="3"/>
  <c r="I125" i="3"/>
  <c r="I126" i="3"/>
  <c r="I127" i="3"/>
  <c r="I128" i="3"/>
  <c r="I129" i="3"/>
  <c r="I130" i="3"/>
  <c r="I131" i="3"/>
  <c r="I132" i="3"/>
  <c r="I133" i="3"/>
  <c r="I134" i="3"/>
  <c r="I135" i="3"/>
  <c r="I136" i="3"/>
  <c r="I137" i="3"/>
  <c r="I138" i="3"/>
  <c r="I139" i="3"/>
  <c r="I140" i="3"/>
  <c r="I141" i="3"/>
  <c r="I142" i="3"/>
  <c r="I143" i="3"/>
  <c r="I144" i="3"/>
  <c r="I145" i="3"/>
  <c r="I146" i="3"/>
  <c r="I147" i="3"/>
  <c r="I148" i="3"/>
  <c r="I149" i="3"/>
  <c r="I150" i="3"/>
  <c r="I151" i="3"/>
  <c r="I152" i="3"/>
  <c r="I153" i="3"/>
  <c r="I154" i="3"/>
  <c r="I155" i="3"/>
  <c r="I156" i="3"/>
  <c r="I157" i="3"/>
  <c r="I158" i="3"/>
  <c r="I159" i="3"/>
  <c r="I160" i="3"/>
  <c r="I161" i="3"/>
  <c r="I162" i="3"/>
  <c r="I163" i="3"/>
  <c r="I164" i="3"/>
  <c r="I165" i="3"/>
  <c r="I166" i="3"/>
  <c r="I167" i="3"/>
  <c r="I168" i="3"/>
  <c r="I169" i="3"/>
  <c r="I170" i="3"/>
  <c r="I171" i="3"/>
  <c r="I172" i="3"/>
  <c r="I173" i="3"/>
  <c r="I174" i="3"/>
  <c r="I175" i="3"/>
  <c r="I176" i="3"/>
  <c r="I177" i="3"/>
  <c r="I178" i="3"/>
  <c r="I179" i="3"/>
  <c r="I180" i="3"/>
  <c r="I181" i="3"/>
  <c r="I182" i="3"/>
  <c r="I183" i="3"/>
  <c r="I184" i="3"/>
  <c r="I185" i="3"/>
  <c r="I186" i="3"/>
  <c r="I187" i="3"/>
  <c r="I188" i="3"/>
  <c r="I189" i="3"/>
  <c r="I190" i="3"/>
  <c r="I191" i="3"/>
  <c r="I192" i="3"/>
  <c r="I193" i="3"/>
  <c r="I194" i="3"/>
  <c r="I195" i="3"/>
  <c r="I196" i="3"/>
  <c r="I197" i="3"/>
  <c r="I198" i="3"/>
  <c r="I199" i="3"/>
  <c r="I200" i="3"/>
  <c r="I201" i="3"/>
  <c r="I202" i="3"/>
  <c r="I203" i="3"/>
  <c r="I204" i="3"/>
  <c r="I205" i="3"/>
  <c r="I206" i="3"/>
  <c r="I207" i="3"/>
  <c r="I208" i="3"/>
  <c r="I209" i="3"/>
  <c r="I210" i="3"/>
  <c r="I211" i="3"/>
  <c r="I212" i="3"/>
  <c r="I213" i="3"/>
  <c r="I214" i="3"/>
  <c r="I215" i="3"/>
  <c r="I216" i="3"/>
  <c r="I217" i="3"/>
  <c r="I218" i="3"/>
  <c r="I219" i="3"/>
  <c r="I220" i="3"/>
  <c r="I221" i="3"/>
  <c r="I222" i="3"/>
  <c r="I223" i="3"/>
  <c r="I224" i="3"/>
  <c r="I225" i="3"/>
  <c r="I226" i="3"/>
  <c r="I227" i="3"/>
  <c r="I228" i="3"/>
  <c r="I229" i="3"/>
  <c r="I230" i="3"/>
  <c r="I231" i="3"/>
  <c r="I232" i="3"/>
  <c r="I233" i="3"/>
  <c r="I234" i="3"/>
  <c r="I235" i="3"/>
  <c r="I236" i="3"/>
  <c r="I237" i="3"/>
  <c r="I238" i="3"/>
  <c r="I239" i="3"/>
  <c r="I240" i="3"/>
  <c r="I241" i="3"/>
  <c r="I242" i="3"/>
  <c r="I243" i="3"/>
  <c r="I244" i="3"/>
  <c r="I245" i="3"/>
  <c r="I246" i="3"/>
  <c r="I247" i="3"/>
  <c r="I248" i="3"/>
  <c r="I249" i="3"/>
  <c r="I250" i="3"/>
  <c r="I251" i="3"/>
  <c r="I252" i="3"/>
  <c r="I253" i="3"/>
  <c r="I254" i="3"/>
  <c r="I255" i="3"/>
  <c r="I256" i="3"/>
  <c r="I257" i="3"/>
  <c r="I258" i="3"/>
  <c r="I259" i="3"/>
  <c r="I260" i="3"/>
  <c r="I261" i="3"/>
  <c r="I262" i="3"/>
  <c r="I263" i="3"/>
  <c r="I264" i="3"/>
  <c r="I265" i="3"/>
  <c r="I266" i="3"/>
  <c r="I267" i="3"/>
  <c r="I268" i="3"/>
  <c r="I269" i="3"/>
  <c r="I270" i="3"/>
  <c r="I271" i="3"/>
  <c r="I272" i="3"/>
  <c r="I273" i="3"/>
  <c r="I274" i="3"/>
  <c r="I275" i="3"/>
  <c r="I276" i="3"/>
  <c r="I277" i="3"/>
  <c r="I278" i="3"/>
  <c r="I279" i="3"/>
  <c r="I280" i="3"/>
  <c r="I281" i="3"/>
  <c r="I282" i="3"/>
  <c r="I283" i="3"/>
  <c r="I284" i="3"/>
  <c r="I285" i="3"/>
  <c r="I286" i="3"/>
  <c r="I287" i="3"/>
  <c r="I288" i="3"/>
  <c r="I289" i="3"/>
  <c r="I290" i="3"/>
  <c r="I291" i="3"/>
  <c r="I292" i="3"/>
  <c r="I293" i="3"/>
  <c r="I294" i="3"/>
  <c r="I295" i="3"/>
  <c r="I296" i="3"/>
  <c r="I297" i="3"/>
  <c r="I298" i="3"/>
  <c r="I299" i="3"/>
  <c r="I300" i="3"/>
  <c r="I301" i="3"/>
  <c r="I302" i="3"/>
  <c r="I303" i="3"/>
  <c r="I304" i="3"/>
  <c r="I305" i="3"/>
  <c r="I306" i="3"/>
  <c r="I307" i="3"/>
  <c r="I308" i="3"/>
  <c r="I309" i="3"/>
  <c r="I310" i="3"/>
  <c r="I311" i="3"/>
  <c r="I312" i="3"/>
  <c r="I313" i="3"/>
  <c r="I314" i="3"/>
  <c r="I315" i="3"/>
  <c r="I316" i="3"/>
  <c r="I317" i="3"/>
  <c r="I318" i="3"/>
  <c r="I319" i="3"/>
  <c r="I320" i="3"/>
  <c r="I321" i="3"/>
  <c r="I322" i="3"/>
  <c r="I323" i="3"/>
  <c r="I324" i="3"/>
  <c r="I325" i="3"/>
  <c r="I326" i="3"/>
  <c r="I327" i="3"/>
  <c r="I328" i="3"/>
  <c r="I329" i="3"/>
  <c r="I330" i="3"/>
  <c r="I331" i="3"/>
  <c r="I332" i="3"/>
  <c r="I333" i="3"/>
  <c r="I334" i="3"/>
  <c r="I335" i="3"/>
  <c r="I336" i="3"/>
  <c r="I337" i="3"/>
  <c r="I338" i="3"/>
  <c r="I339" i="3"/>
  <c r="I340" i="3"/>
  <c r="I341" i="3"/>
  <c r="I342" i="3"/>
  <c r="I343" i="3"/>
  <c r="I344" i="3"/>
  <c r="I345" i="3"/>
  <c r="I346" i="3"/>
  <c r="I347" i="3"/>
  <c r="I348" i="3"/>
  <c r="I349" i="3"/>
  <c r="I350" i="3"/>
  <c r="I351" i="3"/>
  <c r="I352" i="3"/>
  <c r="I353" i="3"/>
  <c r="I354" i="3"/>
  <c r="I355" i="3"/>
  <c r="I356" i="3"/>
  <c r="I357" i="3"/>
  <c r="I358" i="3"/>
  <c r="I359" i="3"/>
  <c r="I360" i="3"/>
  <c r="I361" i="3"/>
  <c r="I362" i="3"/>
  <c r="I363" i="3"/>
  <c r="I364" i="3"/>
  <c r="I365" i="3"/>
  <c r="I366" i="3"/>
  <c r="I367" i="3"/>
  <c r="I368" i="3"/>
  <c r="I369" i="3"/>
  <c r="I370" i="3"/>
  <c r="I371" i="3"/>
  <c r="I372" i="3"/>
  <c r="I373" i="3"/>
  <c r="I374" i="3"/>
  <c r="I375" i="3"/>
  <c r="I376" i="3"/>
  <c r="I377" i="3"/>
  <c r="I378" i="3"/>
  <c r="I379" i="3"/>
  <c r="I380" i="3"/>
  <c r="I381" i="3"/>
  <c r="I382" i="3"/>
  <c r="I383" i="3"/>
  <c r="I384" i="3"/>
  <c r="I385" i="3"/>
  <c r="I386" i="3"/>
  <c r="I387" i="3"/>
  <c r="I388" i="3"/>
  <c r="I389" i="3"/>
  <c r="I390" i="3"/>
  <c r="I391" i="3"/>
  <c r="I392" i="3"/>
  <c r="I393" i="3"/>
  <c r="I394" i="3"/>
  <c r="I395" i="3"/>
  <c r="I396" i="3"/>
  <c r="I397" i="3"/>
  <c r="I398" i="3"/>
  <c r="I399" i="3"/>
  <c r="I400" i="3"/>
  <c r="I401" i="3"/>
  <c r="I402" i="3"/>
  <c r="I403" i="3"/>
  <c r="I404" i="3"/>
  <c r="I405" i="3"/>
  <c r="I406" i="3"/>
  <c r="I407" i="3"/>
  <c r="I408" i="3"/>
  <c r="I409" i="3"/>
  <c r="I410" i="3"/>
  <c r="I411" i="3"/>
  <c r="I412" i="3"/>
  <c r="I413" i="3"/>
  <c r="I414" i="3"/>
  <c r="I415" i="3"/>
  <c r="I416" i="3"/>
  <c r="I417" i="3"/>
  <c r="I418" i="3"/>
  <c r="I419" i="3"/>
  <c r="I420" i="3"/>
  <c r="I421" i="3"/>
  <c r="I422" i="3"/>
  <c r="I423" i="3"/>
  <c r="I424" i="3"/>
  <c r="I425" i="3"/>
  <c r="I426" i="3"/>
  <c r="I427" i="3"/>
  <c r="I428" i="3"/>
  <c r="I429" i="3"/>
  <c r="I430" i="3"/>
  <c r="I431" i="3"/>
  <c r="I432" i="3"/>
  <c r="I433" i="3"/>
  <c r="I434" i="3"/>
  <c r="I435" i="3"/>
  <c r="I436" i="3"/>
  <c r="I437" i="3"/>
  <c r="I438" i="3"/>
  <c r="I439" i="3"/>
  <c r="I440" i="3"/>
  <c r="I441" i="3"/>
  <c r="I442" i="3"/>
  <c r="I443" i="3"/>
  <c r="I444" i="3"/>
  <c r="I445" i="3"/>
  <c r="I446" i="3"/>
  <c r="I447" i="3"/>
  <c r="I448" i="3"/>
  <c r="I449" i="3"/>
  <c r="I450" i="3"/>
  <c r="I451" i="3"/>
  <c r="I452" i="3"/>
  <c r="I453" i="3"/>
  <c r="I454" i="3"/>
  <c r="I455" i="3"/>
  <c r="I456" i="3"/>
  <c r="I457" i="3"/>
  <c r="I458" i="3"/>
  <c r="I459" i="3"/>
  <c r="I460" i="3"/>
  <c r="I461" i="3"/>
  <c r="I462" i="3"/>
  <c r="I463" i="3"/>
  <c r="I464" i="3"/>
  <c r="I465" i="3"/>
  <c r="I466" i="3"/>
  <c r="I467" i="3"/>
  <c r="I468" i="3"/>
  <c r="I469" i="3"/>
  <c r="I470" i="3"/>
  <c r="I471" i="3"/>
  <c r="I472" i="3"/>
  <c r="I473" i="3"/>
  <c r="I474" i="3"/>
  <c r="I475" i="3"/>
  <c r="I476" i="3"/>
  <c r="I477" i="3"/>
  <c r="I478" i="3"/>
  <c r="I479" i="3"/>
  <c r="I480" i="3"/>
  <c r="I481" i="3"/>
  <c r="I482" i="3"/>
  <c r="I483" i="3"/>
  <c r="I484" i="3"/>
  <c r="I485" i="3"/>
  <c r="I486" i="3"/>
  <c r="I487" i="3"/>
  <c r="I488" i="3"/>
  <c r="I489" i="3"/>
  <c r="I490" i="3"/>
  <c r="I491" i="3"/>
  <c r="I492" i="3"/>
  <c r="I493" i="3"/>
  <c r="I494" i="3"/>
  <c r="I495" i="3"/>
  <c r="I496" i="3"/>
  <c r="I497" i="3"/>
  <c r="I498" i="3"/>
  <c r="I499" i="3"/>
  <c r="I500" i="3"/>
  <c r="I501" i="3"/>
  <c r="I502" i="3"/>
  <c r="I503" i="3"/>
  <c r="I504" i="3"/>
  <c r="I505" i="3"/>
  <c r="I506" i="3"/>
  <c r="I507" i="3"/>
  <c r="I508" i="3"/>
  <c r="I509" i="3"/>
  <c r="I510" i="3"/>
  <c r="I511" i="3"/>
  <c r="I512" i="3"/>
  <c r="I513" i="3"/>
  <c r="I514" i="3"/>
  <c r="I515" i="3"/>
  <c r="I516" i="3"/>
  <c r="I517" i="3"/>
  <c r="I518" i="3"/>
  <c r="I519" i="3"/>
  <c r="I520" i="3"/>
  <c r="I521" i="3"/>
  <c r="I522" i="3"/>
  <c r="I523" i="3"/>
  <c r="I524" i="3"/>
  <c r="I525" i="3"/>
  <c r="I526" i="3"/>
  <c r="I527" i="3"/>
  <c r="I528" i="3"/>
  <c r="I529" i="3"/>
  <c r="I530" i="3"/>
  <c r="I531" i="3"/>
  <c r="I532" i="3"/>
  <c r="I533" i="3"/>
  <c r="I534" i="3"/>
  <c r="I535" i="3"/>
  <c r="I536" i="3"/>
  <c r="I537" i="3"/>
  <c r="I538" i="3"/>
  <c r="I539" i="3"/>
  <c r="I540" i="3"/>
  <c r="I541" i="3"/>
  <c r="I542" i="3"/>
  <c r="I543" i="3"/>
  <c r="I544" i="3"/>
  <c r="I545" i="3"/>
  <c r="I546" i="3"/>
  <c r="I547" i="3"/>
  <c r="I548" i="3"/>
  <c r="I549" i="3"/>
  <c r="I550" i="3"/>
  <c r="I551" i="3"/>
  <c r="I552" i="3"/>
  <c r="I553" i="3"/>
  <c r="I554" i="3"/>
  <c r="I555" i="3"/>
  <c r="I556" i="3"/>
  <c r="I557" i="3"/>
  <c r="I558" i="3"/>
  <c r="I559" i="3"/>
  <c r="I560" i="3"/>
  <c r="I561" i="3"/>
  <c r="I562" i="3"/>
  <c r="I563" i="3"/>
  <c r="I564" i="3"/>
  <c r="I565" i="3"/>
  <c r="I566" i="3"/>
  <c r="I567" i="3"/>
  <c r="I568" i="3"/>
  <c r="I569" i="3"/>
  <c r="I570" i="3"/>
  <c r="I571" i="3"/>
  <c r="I572" i="3"/>
  <c r="I573" i="3"/>
  <c r="I574" i="3"/>
  <c r="I575" i="3"/>
  <c r="I576" i="3"/>
  <c r="I577" i="3"/>
  <c r="I578" i="3"/>
  <c r="I579" i="3"/>
  <c r="I580" i="3"/>
  <c r="I581" i="3"/>
  <c r="I582" i="3"/>
  <c r="I583" i="3"/>
  <c r="I584" i="3"/>
  <c r="I64" i="3"/>
  <c r="I45" i="3"/>
  <c r="H500" i="2"/>
  <c r="H501" i="2"/>
  <c r="H502" i="2"/>
  <c r="H503" i="2"/>
  <c r="H504" i="2"/>
  <c r="H505" i="2"/>
  <c r="H506" i="2"/>
  <c r="H507" i="2"/>
  <c r="H508" i="2"/>
  <c r="H509" i="2"/>
  <c r="H510" i="2"/>
  <c r="H511" i="2"/>
  <c r="H512" i="2"/>
  <c r="H513" i="2"/>
  <c r="H514" i="2"/>
  <c r="H515" i="2"/>
  <c r="H516" i="2"/>
  <c r="H517" i="2"/>
  <c r="H518" i="2"/>
  <c r="H519" i="2"/>
  <c r="H520" i="2"/>
  <c r="H521" i="2"/>
  <c r="H522" i="2"/>
  <c r="H523" i="2"/>
  <c r="H524" i="2"/>
  <c r="H525" i="2"/>
  <c r="H526" i="2"/>
  <c r="H527" i="2"/>
  <c r="H528" i="2"/>
  <c r="H529" i="2"/>
  <c r="H530" i="2"/>
  <c r="H531" i="2"/>
  <c r="H532" i="2"/>
  <c r="H533" i="2"/>
  <c r="H534" i="2"/>
  <c r="H535" i="2"/>
  <c r="H536" i="2"/>
  <c r="H537" i="2"/>
  <c r="H538" i="2"/>
  <c r="H539" i="2"/>
  <c r="H540" i="2"/>
  <c r="H541" i="2"/>
  <c r="H542" i="2"/>
  <c r="H543" i="2"/>
  <c r="H544" i="2"/>
  <c r="H545" i="2"/>
  <c r="H546" i="2"/>
  <c r="H547" i="2"/>
  <c r="H548" i="2"/>
  <c r="H549" i="2"/>
  <c r="H550" i="2"/>
  <c r="H551" i="2"/>
  <c r="H552" i="2"/>
  <c r="H553" i="2"/>
  <c r="H554" i="2"/>
  <c r="H555" i="2"/>
  <c r="H556" i="2"/>
  <c r="H557" i="2"/>
  <c r="H558" i="2"/>
  <c r="H559" i="2"/>
  <c r="H560" i="2"/>
  <c r="H561" i="2"/>
  <c r="H562" i="2"/>
  <c r="H563" i="2"/>
  <c r="H9" i="2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38" i="3"/>
  <c r="I39" i="3"/>
  <c r="I40" i="3"/>
  <c r="I41" i="3"/>
  <c r="I42" i="3"/>
  <c r="I43" i="3"/>
  <c r="I44" i="3"/>
  <c r="I46" i="3"/>
  <c r="I47" i="3"/>
  <c r="I48" i="3"/>
  <c r="I49" i="3"/>
  <c r="I50" i="3"/>
  <c r="I51" i="3"/>
  <c r="I52" i="3"/>
  <c r="I53" i="3"/>
  <c r="I54" i="3"/>
  <c r="I55" i="3"/>
  <c r="I56" i="3"/>
  <c r="I57" i="3"/>
  <c r="I58" i="3"/>
  <c r="I59" i="3"/>
  <c r="I60" i="3"/>
  <c r="I61" i="3"/>
  <c r="I62" i="3"/>
  <c r="I63" i="3"/>
  <c r="I11" i="3"/>
  <c r="I10" i="3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117" i="2"/>
  <c r="H118" i="2"/>
  <c r="H119" i="2"/>
  <c r="H120" i="2"/>
  <c r="H121" i="2"/>
  <c r="H122" i="2"/>
  <c r="H123" i="2"/>
  <c r="H124" i="2"/>
  <c r="H125" i="2"/>
  <c r="H126" i="2"/>
  <c r="H127" i="2"/>
  <c r="H128" i="2"/>
  <c r="H129" i="2"/>
  <c r="H130" i="2"/>
  <c r="H131" i="2"/>
  <c r="H132" i="2"/>
  <c r="H133" i="2"/>
  <c r="H134" i="2"/>
  <c r="H135" i="2"/>
  <c r="H136" i="2"/>
  <c r="H137" i="2"/>
  <c r="H138" i="2"/>
  <c r="H139" i="2"/>
  <c r="H140" i="2"/>
  <c r="H141" i="2"/>
  <c r="H142" i="2"/>
  <c r="H143" i="2"/>
  <c r="H144" i="2"/>
  <c r="H145" i="2"/>
  <c r="H146" i="2"/>
  <c r="H147" i="2"/>
  <c r="H148" i="2"/>
  <c r="H149" i="2"/>
  <c r="H150" i="2"/>
  <c r="H151" i="2"/>
  <c r="H152" i="2"/>
  <c r="H153" i="2"/>
  <c r="H154" i="2"/>
  <c r="H155" i="2"/>
  <c r="H156" i="2"/>
  <c r="H157" i="2"/>
  <c r="H158" i="2"/>
  <c r="H159" i="2"/>
  <c r="H160" i="2"/>
  <c r="H161" i="2"/>
  <c r="H162" i="2"/>
  <c r="H163" i="2"/>
  <c r="H164" i="2"/>
  <c r="H165" i="2"/>
  <c r="H166" i="2"/>
  <c r="H167" i="2"/>
  <c r="H168" i="2"/>
  <c r="H169" i="2"/>
  <c r="H170" i="2"/>
  <c r="H171" i="2"/>
  <c r="H172" i="2"/>
  <c r="H173" i="2"/>
  <c r="H174" i="2"/>
  <c r="H175" i="2"/>
  <c r="H176" i="2"/>
  <c r="H177" i="2"/>
  <c r="H178" i="2"/>
  <c r="H179" i="2"/>
  <c r="H180" i="2"/>
  <c r="H181" i="2"/>
  <c r="H182" i="2"/>
  <c r="H183" i="2"/>
  <c r="H184" i="2"/>
  <c r="H185" i="2"/>
  <c r="H186" i="2"/>
  <c r="H187" i="2"/>
  <c r="H188" i="2"/>
  <c r="H189" i="2"/>
  <c r="H190" i="2"/>
  <c r="H191" i="2"/>
  <c r="H192" i="2"/>
  <c r="H193" i="2"/>
  <c r="H194" i="2"/>
  <c r="H195" i="2"/>
  <c r="H196" i="2"/>
  <c r="H197" i="2"/>
  <c r="H198" i="2"/>
  <c r="H199" i="2"/>
  <c r="H200" i="2"/>
  <c r="H201" i="2"/>
  <c r="H202" i="2"/>
  <c r="H203" i="2"/>
  <c r="H204" i="2"/>
  <c r="H205" i="2"/>
  <c r="H206" i="2"/>
  <c r="H207" i="2"/>
  <c r="H208" i="2"/>
  <c r="H209" i="2"/>
  <c r="H210" i="2"/>
  <c r="H211" i="2"/>
  <c r="H212" i="2"/>
  <c r="H213" i="2"/>
  <c r="H214" i="2"/>
  <c r="H215" i="2"/>
  <c r="H216" i="2"/>
  <c r="H217" i="2"/>
  <c r="H218" i="2"/>
  <c r="H219" i="2"/>
  <c r="H220" i="2"/>
  <c r="H221" i="2"/>
  <c r="H222" i="2"/>
  <c r="H223" i="2"/>
  <c r="H224" i="2"/>
  <c r="H225" i="2"/>
  <c r="H226" i="2"/>
  <c r="H227" i="2"/>
  <c r="H228" i="2"/>
  <c r="H229" i="2"/>
  <c r="H230" i="2"/>
  <c r="H231" i="2"/>
  <c r="H232" i="2"/>
  <c r="H233" i="2"/>
  <c r="H234" i="2"/>
  <c r="H235" i="2"/>
  <c r="H236" i="2"/>
  <c r="H237" i="2"/>
  <c r="H238" i="2"/>
  <c r="H239" i="2"/>
  <c r="H240" i="2"/>
  <c r="H241" i="2"/>
  <c r="H242" i="2"/>
  <c r="H243" i="2"/>
  <c r="H244" i="2"/>
  <c r="H245" i="2"/>
  <c r="H246" i="2"/>
  <c r="H247" i="2"/>
  <c r="H248" i="2"/>
  <c r="H249" i="2"/>
  <c r="H250" i="2"/>
  <c r="H251" i="2"/>
  <c r="H252" i="2"/>
  <c r="H253" i="2"/>
  <c r="H254" i="2"/>
  <c r="H255" i="2"/>
  <c r="H256" i="2"/>
  <c r="H257" i="2"/>
  <c r="H258" i="2"/>
  <c r="H259" i="2"/>
  <c r="H260" i="2"/>
  <c r="H261" i="2"/>
  <c r="H262" i="2"/>
  <c r="H263" i="2"/>
  <c r="H264" i="2"/>
  <c r="H265" i="2"/>
  <c r="H266" i="2"/>
  <c r="H267" i="2"/>
  <c r="H268" i="2"/>
  <c r="H269" i="2"/>
  <c r="H270" i="2"/>
  <c r="H271" i="2"/>
  <c r="H272" i="2"/>
  <c r="H273" i="2"/>
  <c r="H274" i="2"/>
  <c r="H275" i="2"/>
  <c r="H276" i="2"/>
  <c r="H277" i="2"/>
  <c r="H278" i="2"/>
  <c r="H279" i="2"/>
  <c r="H280" i="2"/>
  <c r="H281" i="2"/>
  <c r="H282" i="2"/>
  <c r="H283" i="2"/>
  <c r="H284" i="2"/>
  <c r="H285" i="2"/>
  <c r="H286" i="2"/>
  <c r="H287" i="2"/>
  <c r="H288" i="2"/>
  <c r="H289" i="2"/>
  <c r="H290" i="2"/>
  <c r="H291" i="2"/>
  <c r="H292" i="2"/>
  <c r="H294" i="2"/>
  <c r="H295" i="2"/>
  <c r="H296" i="2"/>
  <c r="H297" i="2"/>
  <c r="H298" i="2"/>
  <c r="H299" i="2"/>
  <c r="H300" i="2"/>
  <c r="H301" i="2"/>
  <c r="H302" i="2"/>
  <c r="H303" i="2"/>
  <c r="H304" i="2"/>
  <c r="H305" i="2"/>
  <c r="H306" i="2"/>
  <c r="H307" i="2"/>
  <c r="H308" i="2"/>
  <c r="H309" i="2"/>
  <c r="H310" i="2"/>
  <c r="H311" i="2"/>
  <c r="H312" i="2"/>
  <c r="H313" i="2"/>
  <c r="H314" i="2"/>
  <c r="H315" i="2"/>
  <c r="H316" i="2"/>
  <c r="H317" i="2"/>
  <c r="H318" i="2"/>
  <c r="H319" i="2"/>
  <c r="H320" i="2"/>
  <c r="H321" i="2"/>
  <c r="H322" i="2"/>
  <c r="H323" i="2"/>
  <c r="H324" i="2"/>
  <c r="H325" i="2"/>
  <c r="H326" i="2"/>
  <c r="H327" i="2"/>
  <c r="H328" i="2"/>
  <c r="H329" i="2"/>
  <c r="H330" i="2"/>
  <c r="H331" i="2"/>
  <c r="H332" i="2"/>
  <c r="H333" i="2"/>
  <c r="H334" i="2"/>
  <c r="H335" i="2"/>
  <c r="H336" i="2"/>
  <c r="H337" i="2"/>
  <c r="H338" i="2"/>
  <c r="H339" i="2"/>
  <c r="H340" i="2"/>
  <c r="H341" i="2"/>
  <c r="H342" i="2"/>
  <c r="H343" i="2"/>
  <c r="H344" i="2"/>
  <c r="H345" i="2"/>
  <c r="H346" i="2"/>
  <c r="H347" i="2"/>
  <c r="H348" i="2"/>
  <c r="H349" i="2"/>
  <c r="H350" i="2"/>
  <c r="H351" i="2"/>
  <c r="H352" i="2"/>
  <c r="H353" i="2"/>
  <c r="H354" i="2"/>
  <c r="H355" i="2"/>
  <c r="H356" i="2"/>
  <c r="H357" i="2"/>
  <c r="H358" i="2"/>
  <c r="H359" i="2"/>
  <c r="H360" i="2"/>
  <c r="H361" i="2"/>
  <c r="H362" i="2"/>
  <c r="H363" i="2"/>
  <c r="H364" i="2"/>
  <c r="H365" i="2"/>
  <c r="H366" i="2"/>
  <c r="H367" i="2"/>
  <c r="H368" i="2"/>
  <c r="H369" i="2"/>
  <c r="H370" i="2"/>
  <c r="H371" i="2"/>
  <c r="H372" i="2"/>
  <c r="H373" i="2"/>
  <c r="H374" i="2"/>
  <c r="H375" i="2"/>
  <c r="H376" i="2"/>
  <c r="H377" i="2"/>
  <c r="H378" i="2"/>
  <c r="H379" i="2"/>
  <c r="H380" i="2"/>
  <c r="H381" i="2"/>
  <c r="H382" i="2"/>
  <c r="H383" i="2"/>
  <c r="H384" i="2"/>
  <c r="H385" i="2"/>
  <c r="H386" i="2"/>
  <c r="H387" i="2"/>
  <c r="H388" i="2"/>
  <c r="H389" i="2"/>
  <c r="H390" i="2"/>
  <c r="H391" i="2"/>
  <c r="H392" i="2"/>
  <c r="H393" i="2"/>
  <c r="H394" i="2"/>
  <c r="H395" i="2"/>
  <c r="H396" i="2"/>
  <c r="H397" i="2"/>
  <c r="H398" i="2"/>
  <c r="H399" i="2"/>
  <c r="H400" i="2"/>
  <c r="H401" i="2"/>
  <c r="H402" i="2"/>
  <c r="H403" i="2"/>
  <c r="H404" i="2"/>
  <c r="H405" i="2"/>
  <c r="H406" i="2"/>
  <c r="H407" i="2"/>
  <c r="H408" i="2"/>
  <c r="H409" i="2"/>
  <c r="H410" i="2"/>
  <c r="H411" i="2"/>
  <c r="H412" i="2"/>
  <c r="H413" i="2"/>
  <c r="H414" i="2"/>
  <c r="H415" i="2"/>
  <c r="H416" i="2"/>
  <c r="H417" i="2"/>
  <c r="H418" i="2"/>
  <c r="H419" i="2"/>
  <c r="H420" i="2"/>
  <c r="H421" i="2"/>
  <c r="H422" i="2"/>
  <c r="H423" i="2"/>
  <c r="H424" i="2"/>
  <c r="H425" i="2"/>
  <c r="H426" i="2"/>
  <c r="H427" i="2"/>
  <c r="H428" i="2"/>
  <c r="H429" i="2"/>
  <c r="H430" i="2"/>
  <c r="H431" i="2"/>
  <c r="H432" i="2"/>
  <c r="H433" i="2"/>
  <c r="H434" i="2"/>
  <c r="H435" i="2"/>
  <c r="H436" i="2"/>
  <c r="H437" i="2"/>
  <c r="H438" i="2"/>
  <c r="H439" i="2"/>
  <c r="H440" i="2"/>
  <c r="H441" i="2"/>
  <c r="H442" i="2"/>
  <c r="H443" i="2"/>
  <c r="H444" i="2"/>
  <c r="H445" i="2"/>
  <c r="H446" i="2"/>
  <c r="H447" i="2"/>
  <c r="H448" i="2"/>
  <c r="H449" i="2"/>
  <c r="H450" i="2"/>
  <c r="H451" i="2"/>
  <c r="H452" i="2"/>
  <c r="H453" i="2"/>
  <c r="H454" i="2"/>
  <c r="H455" i="2"/>
  <c r="H456" i="2"/>
  <c r="H457" i="2"/>
  <c r="H458" i="2"/>
  <c r="H459" i="2"/>
  <c r="H460" i="2"/>
  <c r="H461" i="2"/>
  <c r="H462" i="2"/>
  <c r="H463" i="2"/>
  <c r="H464" i="2"/>
  <c r="H465" i="2"/>
  <c r="H466" i="2"/>
  <c r="H467" i="2"/>
  <c r="H468" i="2"/>
  <c r="H469" i="2"/>
  <c r="H470" i="2"/>
  <c r="H471" i="2"/>
  <c r="H472" i="2"/>
  <c r="H473" i="2"/>
  <c r="H474" i="2"/>
  <c r="H475" i="2"/>
  <c r="H476" i="2"/>
  <c r="H477" i="2"/>
  <c r="H478" i="2"/>
  <c r="H479" i="2"/>
  <c r="H480" i="2"/>
  <c r="H481" i="2"/>
  <c r="H482" i="2"/>
  <c r="H483" i="2"/>
  <c r="H484" i="2"/>
  <c r="H485" i="2"/>
  <c r="H486" i="2"/>
  <c r="H487" i="2"/>
  <c r="H488" i="2"/>
  <c r="H489" i="2"/>
  <c r="H490" i="2"/>
  <c r="H491" i="2"/>
  <c r="H492" i="2"/>
  <c r="H493" i="2"/>
  <c r="H494" i="2"/>
  <c r="H495" i="2"/>
  <c r="H496" i="2"/>
  <c r="H497" i="2"/>
  <c r="H498" i="2"/>
  <c r="H499" i="2"/>
  <c r="I9" i="3" l="1"/>
</calcChain>
</file>

<file path=xl/sharedStrings.xml><?xml version="1.0" encoding="utf-8"?>
<sst xmlns="http://schemas.openxmlformats.org/spreadsheetml/2006/main" count="6194" uniqueCount="409">
  <si>
    <t>ГРБС</t>
  </si>
  <si>
    <t>Расходы бюджета - всего</t>
  </si>
  <si>
    <t>200</t>
  </si>
  <si>
    <t>ОБЩЕГОСУДАРСТВЕННЫЕ ВОПРОСЫ</t>
  </si>
  <si>
    <t>000</t>
  </si>
  <si>
    <t>0000000000</t>
  </si>
  <si>
    <t>Функционирование высшего должностного лица субъекта Российской Федерации и муниципального образования</t>
  </si>
  <si>
    <t>7800000000</t>
  </si>
  <si>
    <t>Фонд оплаты труда</t>
  </si>
  <si>
    <t>7800000110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</si>
  <si>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</si>
  <si>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</si>
  <si>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Расходы на выплаты персоналу государственных (муниципальных) органов</t>
  </si>
  <si>
    <t>120</t>
  </si>
  <si>
    <t>Фонд оплаты труда государственных (муниципальных) органов</t>
  </si>
  <si>
    <t>825</t>
  </si>
  <si>
    <t>121</t>
  </si>
  <si>
    <t>Иные закупки товаров и услуг</t>
  </si>
  <si>
    <t>7800000190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</si>
  <si>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</si>
  <si>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129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</si>
  <si>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</si>
  <si>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Целевая программа Модернизация медоборудования</t>
  </si>
  <si>
    <t>7900000000</t>
  </si>
  <si>
    <t>7900000110</t>
  </si>
  <si>
    <t>001</t>
  </si>
  <si>
    <t>7900000190</t>
  </si>
  <si>
    <t>Иные выплаты персоналу государственных (муниципальных) органов, за исключением фонда оплаты труда</t>
  </si>
  <si>
    <t>122</t>
  </si>
  <si>
    <t>Закупка товаров, работ и услуг для обеспечения государственных (муниципальных) нужд</t>
  </si>
  <si>
    <t>Иные закупки товаров, работ и услуг для обеспечения государственных (муниципальных) нужд</t>
  </si>
  <si>
    <t>240</t>
  </si>
  <si>
    <t>Закупка товаров, работ и услуг в сфере информационно-коммуникационных технологий</t>
  </si>
  <si>
    <t>242</t>
  </si>
  <si>
    <t>Прочая закупка товаров, работ и услуг</t>
  </si>
  <si>
    <t>244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</si>
  <si>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</si>
  <si>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Иные бюджетные ассигнования</t>
  </si>
  <si>
    <t>800</t>
  </si>
  <si>
    <t>Исполнение судебных актов</t>
  </si>
  <si>
    <t>830</t>
  </si>
  <si>
    <t>Исполнение судебных актов Российской Федерации и мировых соглашений по возмещению причиненного вреда</t>
  </si>
  <si>
    <t>831</t>
  </si>
  <si>
    <t>Уплата налогов, сборов и иных платежей</t>
  </si>
  <si>
    <t>850</t>
  </si>
  <si>
    <t>Уплата налога на имущество организаций и земельного налога</t>
  </si>
  <si>
    <t>851</t>
  </si>
  <si>
    <t>Уплата прочих налогов, сборов</t>
  </si>
  <si>
    <t>852</t>
  </si>
  <si>
    <t>Уплата иных платежей</t>
  </si>
  <si>
    <t>853</t>
  </si>
  <si>
    <t xml:space="preserve">Субсидии на возмещение убытков </t>
  </si>
  <si>
    <t>9700000000</t>
  </si>
  <si>
    <t>Субсидии на долевое финансирование расходов на оплату коммунальных услуг, приобретение котельно-печного топлива для казенных, бюджетных и автономных учреждений.</t>
  </si>
  <si>
    <t>9700075020</t>
  </si>
  <si>
    <t>Закупка энергетических ресурсов</t>
  </si>
  <si>
    <t>247</t>
  </si>
  <si>
    <t>Судебная система</t>
  </si>
  <si>
    <t>9100000000</t>
  </si>
  <si>
    <t>9100051200</t>
  </si>
  <si>
    <t>Обеспечение деятельности финансовых, налоговых и таможенных органов и органов финансового (финансово-бюджетного) надзора</t>
  </si>
  <si>
    <t>8900000000</t>
  </si>
  <si>
    <t>8900000110</t>
  </si>
  <si>
    <t>002</t>
  </si>
  <si>
    <t>824</t>
  </si>
  <si>
    <t>8900000190</t>
  </si>
  <si>
    <t>Резервные фонды</t>
  </si>
  <si>
    <t>Резервный фонд муниципального района Тере-Хольского кожууна</t>
  </si>
  <si>
    <t>9700004000</t>
  </si>
  <si>
    <t>Резервные средства</t>
  </si>
  <si>
    <t>870</t>
  </si>
  <si>
    <t>Другие общегосударственные вопросы</t>
  </si>
  <si>
    <t>Субвенции на осуествление государственных полномочий по установлению запрета на розничную продажу алкогольной продукции в Республике Тыва</t>
  </si>
  <si>
    <t>9700076050</t>
  </si>
  <si>
    <t>Межбюджетные трансферты</t>
  </si>
  <si>
    <t>500</t>
  </si>
  <si>
    <t>Субвенции</t>
  </si>
  <si>
    <t>530</t>
  </si>
  <si>
    <t>Субвенции по созданию, организации и обеспечению деятельности административных комиссий</t>
  </si>
  <si>
    <t>9700076130</t>
  </si>
  <si>
    <t>НАЦИОНАЛЬНАЯ ОБОРОНА</t>
  </si>
  <si>
    <t>Мобилизационная и вневойсковая подготовка</t>
  </si>
  <si>
    <t>Субвенции на осуществление первичного воинского учета органами местного самоуправления поселений, муниципальных и городских округов</t>
  </si>
  <si>
    <t>9900051180</t>
  </si>
  <si>
    <t>НАЦИОНАЛЬНАЯ БЕЗОПАСНОСТЬ И ПРАВООХРАНИТЕЛЬНАЯ ДЕЯТЕЛЬНОСТЬ</t>
  </si>
  <si>
    <t>Гражданская оборона</t>
  </si>
  <si>
    <t>Мероприятия по предупреждению и ликвидации последствий чрезвычайных ситуаций и стихийных бедствий</t>
  </si>
  <si>
    <t>7700000000</t>
  </si>
  <si>
    <t>7700020010</t>
  </si>
  <si>
    <t>Расходы на выплаты персоналу казенных учреждений</t>
  </si>
  <si>
    <t>110</t>
  </si>
  <si>
    <t>Фонд оплаты труда учреждений</t>
  </si>
  <si>
    <t>111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</si>
  <si>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</si>
  <si>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119</t>
  </si>
  <si>
    <t>Защита населения и территории от чрезвычайных ситуаций природного и техногенного характера, пожарная безопасность</t>
  </si>
  <si>
    <t>Международное сотрудничество</t>
  </si>
  <si>
    <t>0300000000</t>
  </si>
  <si>
    <t>Реализация государственной политики в отношении соотечественников за рубежом</t>
  </si>
  <si>
    <t>0340000000</t>
  </si>
  <si>
    <t>Пожарная безопасность в Тере-Хольском кожууне</t>
  </si>
  <si>
    <t>0340100000</t>
  </si>
  <si>
    <t>0340100020</t>
  </si>
  <si>
    <t>Другие вопросы в области национальной безопасности и правоохранительной деятельности</t>
  </si>
  <si>
    <t>Оздоровление муниципальных финансов в Тере-Хольском кожууне</t>
  </si>
  <si>
    <t>0350000000</t>
  </si>
  <si>
    <t>0350100000</t>
  </si>
  <si>
    <t>0700000000</t>
  </si>
  <si>
    <t>Подпрограмма "Профилактика преступлений и иных правонарушений"</t>
  </si>
  <si>
    <t>0770000000</t>
  </si>
  <si>
    <t>Подпрограмма "Профилактика преступлений и иных правонарушений в Тере-Хольском кожууне"</t>
  </si>
  <si>
    <t>0770040160</t>
  </si>
  <si>
    <t>НАЦИОНАЛЬНАЯ ЭКОНОМИКА</t>
  </si>
  <si>
    <t>Сельское хозяйство и рыболовство</t>
  </si>
  <si>
    <t>Обеспечение международной экономической и гуманитарной помощи</t>
  </si>
  <si>
    <t>0400000000</t>
  </si>
  <si>
    <t>Муниципальная программа "Летний отдых в Тере-Хольском кожууне"</t>
  </si>
  <si>
    <t>0430000000</t>
  </si>
  <si>
    <t>Развития сельского хозяйства и регулирования рынков сельскохозяйственной продукции сырья и продовольствия</t>
  </si>
  <si>
    <t>0430070070</t>
  </si>
  <si>
    <t>Народный картофель</t>
  </si>
  <si>
    <t>0440000000</t>
  </si>
  <si>
    <t>0440070070</t>
  </si>
  <si>
    <t>Прочие работы и услуги</t>
  </si>
  <si>
    <t>1850176140</t>
  </si>
  <si>
    <t>Дорожное хозяйство (дорожные фонды)</t>
  </si>
  <si>
    <t>1700000000</t>
  </si>
  <si>
    <t>1740000000</t>
  </si>
  <si>
    <t>1740100000</t>
  </si>
  <si>
    <t>Подпрограмма "Дорожное хозяйство" в Тере-Хольском кожууне</t>
  </si>
  <si>
    <t>1740175050</t>
  </si>
  <si>
    <t>Иные межбюджетные трансферты</t>
  </si>
  <si>
    <t>540</t>
  </si>
  <si>
    <t>Другие вопросы в области национальной экономики</t>
  </si>
  <si>
    <t xml:space="preserve">Субсидии на софинансирование </t>
  </si>
  <si>
    <t>0450000000</t>
  </si>
  <si>
    <t>Субсидии на софинансирование подготовки документов территориального планирования</t>
  </si>
  <si>
    <t>0450070070</t>
  </si>
  <si>
    <t>ЖИЛИЩНО-КОММУНАЛЬНОЕ ХОЗЯЙСТВО</t>
  </si>
  <si>
    <t>Благоустройство</t>
  </si>
  <si>
    <t>Информационные технологии и связь</t>
  </si>
  <si>
    <t>3300000000</t>
  </si>
  <si>
    <t>3320000000</t>
  </si>
  <si>
    <t>332И400000</t>
  </si>
  <si>
    <t>Комплексное развитие сельских территорий</t>
  </si>
  <si>
    <t>332И455550</t>
  </si>
  <si>
    <t>ОХРАНА ОКРУЖАЮЩЕЙ СРЕДЫ</t>
  </si>
  <si>
    <t>Охрана объектов растительного и животного мира и среды их обитания</t>
  </si>
  <si>
    <t>Поддержка государственных академий наук и их региональных отделений</t>
  </si>
  <si>
    <t>0600000000</t>
  </si>
  <si>
    <t>Урегулирование численности волков в Тере-Хольском кожуун</t>
  </si>
  <si>
    <t>0640000000</t>
  </si>
  <si>
    <t>0640100000</t>
  </si>
  <si>
    <t>0640170110</t>
  </si>
  <si>
    <t>Социальное обеспечение и иные выплаты населению</t>
  </si>
  <si>
    <t>300</t>
  </si>
  <si>
    <t>Иные выплаты населению</t>
  </si>
  <si>
    <t>360</t>
  </si>
  <si>
    <t>ОБРАЗОВАНИЕ</t>
  </si>
  <si>
    <t>Дошкольное образование</t>
  </si>
  <si>
    <t>Субвенции ДОУ на иные цели</t>
  </si>
  <si>
    <t>0750100590</t>
  </si>
  <si>
    <t>Предоставление субсидий бюджетным, автономным учреждениям и иным некоммерческим организациям</t>
  </si>
  <si>
    <t>600</t>
  </si>
  <si>
    <t>Субсидии бюджетным учреждениям</t>
  </si>
  <si>
    <t>610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</si>
  <si>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</si>
  <si>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611</t>
  </si>
  <si>
    <t>Субвенции на осуществление переданных органам местного самоуправления РТ в соответствии с пунктом 3 ст.6 ЗРТ от 21.06.2014г. №2562 ВХ-1 "Об образовании в РТ" полномочий РТ в области дошкольного образования</t>
  </si>
  <si>
    <t>0750176020</t>
  </si>
  <si>
    <t>Субвенции на осуществление переданных органам местного самоуправления РТ в соответствии с пунктом 3 ст.6 ЗРТ от 21.06.2014г. №2562 ВХ-1 "Об образовании в РТ" полномочий РТ в области дошкольного образования (учебные расходы)</t>
  </si>
  <si>
    <t>075017602У</t>
  </si>
  <si>
    <t>Общее образование</t>
  </si>
  <si>
    <t>Муниципальная программа 
«Развитие образования в Тере-Хольском кожууне на 2021-2023 годы»</t>
  </si>
  <si>
    <t>0720000000</t>
  </si>
  <si>
    <t xml:space="preserve">Субсидии на проведение мероприятий </t>
  </si>
  <si>
    <t>072Ю600000</t>
  </si>
  <si>
    <t>072Ю650500</t>
  </si>
  <si>
    <t>Субсидии бюджетным учреждениям на иные цели</t>
  </si>
  <si>
    <t>612</t>
  </si>
  <si>
    <t>072Ю651790</t>
  </si>
  <si>
    <t>Иные межбюджетные трансферты имеющее целевое назначение на обеспечение выплат ежемесячного денежного вознаграждения за классное руководство педагогическим работникам образовательных организаций реализующих образовательные программы</t>
  </si>
  <si>
    <t>072Ю653030</t>
  </si>
  <si>
    <t>Инвестиционный фонд</t>
  </si>
  <si>
    <t>0750000000</t>
  </si>
  <si>
    <t>Субвенции ОУ на иные цели</t>
  </si>
  <si>
    <t>0750200590</t>
  </si>
  <si>
    <t>Субсидии на софинансирование расходов по содержанию имущества образовательных учреждений</t>
  </si>
  <si>
    <t>0750275200</t>
  </si>
  <si>
    <t>Субвенции местным бюджетам на осуществление переданных органам местного самоуправления РТ в соответствии с пунктом 3 ст. 6 ЗРТ от 21.06.2014г. №2562 ВХ-1 "Об образовании в РТ" полномочий РТ в области образования</t>
  </si>
  <si>
    <t>0750276020</t>
  </si>
  <si>
    <t>Субвенции на осуществление переданных органам местного самоуправления РТ в соответствии с пунктом 3 ст.6 ЗРТ от 21 июня 2014г. №2562 ВХ-1 "Об образовании в РТ" полномочий РТ в области общего образования (учебные расходы)</t>
  </si>
  <si>
    <t>075027602У</t>
  </si>
  <si>
    <t>0750700000</t>
  </si>
  <si>
    <t>Иные межбюджетные трансферты на организацию бесплатного питания отдельным категориям учащихся государственных и муниципальных образовательных учреждений РТ</t>
  </si>
  <si>
    <t>0750777010</t>
  </si>
  <si>
    <t>07507L3040</t>
  </si>
  <si>
    <t>Дополнительное образование детей</t>
  </si>
  <si>
    <t>Развитие дополнительного образования детей</t>
  </si>
  <si>
    <t>0750300590</t>
  </si>
  <si>
    <t>Молодежная политика</t>
  </si>
  <si>
    <t>Субвенции на финансовое обеспечение мероприятий по проведению оздоровительной кампании детей</t>
  </si>
  <si>
    <t>0740676160</t>
  </si>
  <si>
    <t>Другие вопросы в области образования</t>
  </si>
  <si>
    <t>Муниципальная программа «Социальная
поддержка граждан в Тере-Хольском кожууне Республики Тыва на
2023-2024 годы»</t>
  </si>
  <si>
    <t>0100000000</t>
  </si>
  <si>
    <t>Субвенции на содержание специалистов, осуществляющих переданные полномочия РТ по опеке и попечительству</t>
  </si>
  <si>
    <t>0150376170</t>
  </si>
  <si>
    <t>Муниципальная программа "Развитие культуры в Тере-Хольском кожууне"</t>
  </si>
  <si>
    <t>0740000000</t>
  </si>
  <si>
    <t>Профилактика безнадзорности и иных правонарушений</t>
  </si>
  <si>
    <t>0740100000</t>
  </si>
  <si>
    <t>0740176100</t>
  </si>
  <si>
    <t>Субвенции на осуществление переданных полномочий по комиссии по делам несовершеннолетних и защите их прав</t>
  </si>
  <si>
    <t>9700076100</t>
  </si>
  <si>
    <t>КУЛЬТУРА, КИНЕМАТОГРАФИЯ</t>
  </si>
  <si>
    <t>Другие вопросы в области культуры, кинематографии</t>
  </si>
  <si>
    <t>ЗДРАВООХРАНЕНИЕ</t>
  </si>
  <si>
    <t>Другие вопросы в области здравоохранения</t>
  </si>
  <si>
    <t>Реализация государственной политики в области приватизации и управления государственной собственностью</t>
  </si>
  <si>
    <t>0900000000</t>
  </si>
  <si>
    <t>Реформирование государственной службы Российской Федерации</t>
  </si>
  <si>
    <t>0940000000</t>
  </si>
  <si>
    <t>Развитие здравоохранения</t>
  </si>
  <si>
    <t>0940100000</t>
  </si>
  <si>
    <t>0940170040</t>
  </si>
  <si>
    <t>СОЦИАЛЬНАЯ ПОЛИТИКА</t>
  </si>
  <si>
    <t>Пенсионное обеспечение</t>
  </si>
  <si>
    <t>8600000000</t>
  </si>
  <si>
    <t>Дополнительное ежемесячное обеспечение к пенсиям муниципальных служащих Тере-Хольского кожууна</t>
  </si>
  <si>
    <t>8600080190</t>
  </si>
  <si>
    <t>Публичные нормативные социальные выплаты гражданам</t>
  </si>
  <si>
    <t>310</t>
  </si>
  <si>
    <t>Иные пенсии, социальные доплаты к пенсиям</t>
  </si>
  <si>
    <t>312</t>
  </si>
  <si>
    <t>Социальное обеспечение населения</t>
  </si>
  <si>
    <t>0140000000</t>
  </si>
  <si>
    <t>0140100000</t>
  </si>
  <si>
    <t>0140140160</t>
  </si>
  <si>
    <t>Подпрограмма преодоление бедности в Тере-Хольском кожууне</t>
  </si>
  <si>
    <t>0140200000</t>
  </si>
  <si>
    <t>0140240160</t>
  </si>
  <si>
    <t>Субвенции на оплату жилищно-коммунальных услуг отдельным категориям граждан</t>
  </si>
  <si>
    <t>0150152500</t>
  </si>
  <si>
    <t>Социальные выплаты гражданам, кроме публичных нормативных социальных выплат</t>
  </si>
  <si>
    <t>320</t>
  </si>
  <si>
    <t>Пособия, компенсации и иные социальные выплаты гражданам, кроме публичных нормативных обязательств</t>
  </si>
  <si>
    <t>321</t>
  </si>
  <si>
    <t>Приобретение товаров, работ и услуг в пользу граждан в целях их социального обеспечения</t>
  </si>
  <si>
    <t>323</t>
  </si>
  <si>
    <t>Субсидии по предоставление гражданам на оплату жилых помещений и коммунальных услуг</t>
  </si>
  <si>
    <t>0150176030</t>
  </si>
  <si>
    <t>Субвенции на осуществление переданных полномочий РТ в области социальной поддержки ветеранов труда и труженников тыла</t>
  </si>
  <si>
    <t>0150176060</t>
  </si>
  <si>
    <t>Пособия, компенсации, меры социальной поддержки по публичным нормативным обязательствам</t>
  </si>
  <si>
    <t>313</t>
  </si>
  <si>
    <t>Субвенции на реализацию ЗРТ "О погребении и похоронном деле в РТ"</t>
  </si>
  <si>
    <t>0150176120</t>
  </si>
  <si>
    <t>Субвенции местным бюджетам на предоставление льгот сельским специалистам по жилищно-коммунальным услугам</t>
  </si>
  <si>
    <t>8700076150</t>
  </si>
  <si>
    <t>0150000000</t>
  </si>
  <si>
    <t xml:space="preserve">Субсидии бюджетам субъектов РФ </t>
  </si>
  <si>
    <t>0150300000</t>
  </si>
  <si>
    <t>Субвенции на выплаты денежных средств на содержание детей в семьях опекунов (попечителей), в приемных семьях и вознаграждения, причитающегося приемным родителям</t>
  </si>
  <si>
    <t>0150376180</t>
  </si>
  <si>
    <t>Субсидии бюджетам субъектов РФ на осуществление денежной выплаты назначаемой в случае рождения третьего ребенка или последующих детей до достижения ребенка возрасте до трёх лет</t>
  </si>
  <si>
    <t>01503R0840</t>
  </si>
  <si>
    <t>Государственная программа Республики Тыва «Развитие образования в Республике Тыва»</t>
  </si>
  <si>
    <t>Подпрограмма  "Развитие системы оценки качества образования и информационной прозрачности системы образования"</t>
  </si>
  <si>
    <t>Комплекс процессных мероприятий «Обеспечение равного доступа населения к качественным услугам дошкольного образования детей: модернизация содержания дошкольного образования и образовательной среды для формирования у обучающихся социальных компетенций и духовно-нравственных ценностей и обеспечения готовности к обучению в школе»</t>
  </si>
  <si>
    <t>0750100000</t>
  </si>
  <si>
    <t>Субвенции на реализацию полномочий по назначению и выплате компенсации части родительской платы за содержание ребенка в муниципальных образовательных организациях, реализующих основную образовательную программу дошколного образования</t>
  </si>
  <si>
    <t>0750176090</t>
  </si>
  <si>
    <t>0750177200</t>
  </si>
  <si>
    <t>1600000000</t>
  </si>
  <si>
    <t>1640000000</t>
  </si>
  <si>
    <t>1640300000</t>
  </si>
  <si>
    <t>16403L4970</t>
  </si>
  <si>
    <t>Субсидии гражданам на приобретение жилья</t>
  </si>
  <si>
    <t>322</t>
  </si>
  <si>
    <t>Другие вопросы в области социальной политики</t>
  </si>
  <si>
    <t>Субвенции на осуществление переданных органам местного самоуправления РТ в области организации предоставления гражданам субсидий на оплату жилых помещений и коммунальных услуг</t>
  </si>
  <si>
    <t>0150176040</t>
  </si>
  <si>
    <t>ФИЗИЧЕСКАЯ КУЛЬТУРА И СПОРТ</t>
  </si>
  <si>
    <t>Массовый спорт</t>
  </si>
  <si>
    <t>Подпрограмма "Массовый спорт в Тере-Хольском кожууне"</t>
  </si>
  <si>
    <t>0740007020</t>
  </si>
  <si>
    <t>Премии и гранты</t>
  </si>
  <si>
    <t>350</t>
  </si>
  <si>
    <t>Государственная поддержка инвестиционных проектов за счет средств Инвестиционного фонда Российской Федерации на основании решений Правительства Российской Федерации</t>
  </si>
  <si>
    <t>1100000000</t>
  </si>
  <si>
    <t>Развитие массовой и физической культуры и спорта в Тере-Хольском районе</t>
  </si>
  <si>
    <t>1140000000</t>
  </si>
  <si>
    <t>1140100000</t>
  </si>
  <si>
    <t>1140107020</t>
  </si>
  <si>
    <t>Иные выплаты учреждений привлекаемым лицам</t>
  </si>
  <si>
    <t>113</t>
  </si>
  <si>
    <t>СРЕДСТВА МАССОВОЙ ИНФОРМАЦИИ</t>
  </si>
  <si>
    <t>Периодическая печать и издательства</t>
  </si>
  <si>
    <t xml:space="preserve">Развитие информационного общества и средств массовой информации </t>
  </si>
  <si>
    <t>1200000000</t>
  </si>
  <si>
    <t>1240000000</t>
  </si>
  <si>
    <t>1240100000</t>
  </si>
  <si>
    <t>Развитие информационного общества и средств массовой информации в Тере-Хольском районе</t>
  </si>
  <si>
    <t>1240107560</t>
  </si>
  <si>
    <t>МЕЖБЮДЖЕТНЫЕ ТРАНСФЕРТЫ ОБЩЕГО ХАРАКТЕРА БЮДЖЕТАМ БЮДЖЕТНОЙ СИСТЕМЫ РОССИЙСКОЙ ФЕДЕРАЦИИ</t>
  </si>
  <si>
    <t>Дотации на выравнивание бюджетной обеспеченности субъектов Российской Федерации и муниципальных образований</t>
  </si>
  <si>
    <t>1300000000</t>
  </si>
  <si>
    <t>Государственная программа по оказанию содействия добровольному переселению в Российскую Федерацию соотечественников, проживающих за рубежом</t>
  </si>
  <si>
    <t>1310000000</t>
  </si>
  <si>
    <t>1310200000</t>
  </si>
  <si>
    <t>Дотация на выравнивания бюджетной обеспеченности бюджетам поселений</t>
  </si>
  <si>
    <t>1310270010</t>
  </si>
  <si>
    <t>Дотации</t>
  </si>
  <si>
    <t>510</t>
  </si>
  <si>
    <t>Дотации на выравнивание бюджетной обеспеченности</t>
  </si>
  <si>
    <t>511</t>
  </si>
  <si>
    <t>Субвенции на реализацию ЗРТ "О наделении органов местного самоуправления муниципальных районов отдельными государственными полномочиями по расчету и предоставлению дотаций поселениям РТ за счет средств РБ РТ</t>
  </si>
  <si>
    <t>1310276010</t>
  </si>
  <si>
    <t>Иные дотации</t>
  </si>
  <si>
    <t>Дотации бюджетам сельских поселений на поддержку мер по обеспечению сбалансированности бюджетов</t>
  </si>
  <si>
    <t>1310270020</t>
  </si>
  <si>
    <t>512</t>
  </si>
  <si>
    <t>Прочие межбюджетные трансферты общего характера</t>
  </si>
  <si>
    <t>Субсидии на 2024 год республиканскому бюджету Республики Тыва из бюджетов городских и сельских поселений</t>
  </si>
  <si>
    <t>1310203870</t>
  </si>
  <si>
    <t>Субсидии</t>
  </si>
  <si>
    <t>520</t>
  </si>
  <si>
    <t>Субсидии, за исключением субсидий на софинансирование капитальных вложений в объекты государственной (муниципальной) собственности</t>
  </si>
  <si>
    <t>521</t>
  </si>
  <si>
    <t>01</t>
  </si>
  <si>
    <t>00</t>
  </si>
  <si>
    <t>02</t>
  </si>
  <si>
    <t>03</t>
  </si>
  <si>
    <t>04</t>
  </si>
  <si>
    <t>05</t>
  </si>
  <si>
    <t>06</t>
  </si>
  <si>
    <t>11</t>
  </si>
  <si>
    <t>13</t>
  </si>
  <si>
    <t>09</t>
  </si>
  <si>
    <t>10</t>
  </si>
  <si>
    <t>14</t>
  </si>
  <si>
    <t>12</t>
  </si>
  <si>
    <t>07</t>
  </si>
  <si>
    <t>08</t>
  </si>
  <si>
    <t>Приложение 3</t>
  </si>
  <si>
    <t>к Решению Хурала представителей</t>
  </si>
  <si>
    <t>№ ____от "__"_________2025г.</t>
  </si>
  <si>
    <t>ПО РАЗДЕЛАМ, ПОДРАЗДЕЛАМ, ЦЕЛЕВЫМ СТАТЬЯМ (ГОСУДАРСТВЕННЫМ ПРОГРАММАМ РЕСПУБЛИКИ ТЫВА И НЕПРОГРАММНЫМ НАПРАВЛЕНИЯМ ДЕЯТЕЛЬНОСТИ), ГРУППАМ ВИДОВ РАСХОДОВ КЛАССИФИКАЦИИ РАСХОДОВ КОЖУУННОГО БЮДЖЕТА ТЕРЕ-ХОЛЬСКОГО КОЖУУНА РЕСПУБЛИКИ ТЫВА</t>
  </si>
  <si>
    <t>(тыс.рублей)</t>
  </si>
  <si>
    <t>Наименование</t>
  </si>
  <si>
    <t>РЗ</t>
  </si>
  <si>
    <t>ПР</t>
  </si>
  <si>
    <t>ЦСР</t>
  </si>
  <si>
    <t>ВР</t>
  </si>
  <si>
    <t>Уточненный бюджет на 2025 г.</t>
  </si>
  <si>
    <t>Исполнение юджета на 2025 г.</t>
  </si>
  <si>
    <t>% исполнения</t>
  </si>
  <si>
    <t>Подпрограмма  "Развитие общего образования"</t>
  </si>
  <si>
    <t>Региональный проект "Педагоги и наставники"</t>
  </si>
  <si>
    <t>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г. Байконура и федеральной территории "Сириус"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</si>
  <si>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</si>
  <si>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Хурал представителей Тере-Хольского кожууна РТ</t>
  </si>
  <si>
    <t>Администрация Тере-Хольского кожууна РТ</t>
  </si>
  <si>
    <t>Приложение 4</t>
  </si>
  <si>
    <t>№ ___ от "__"_________2025г.</t>
  </si>
  <si>
    <t>Исполнение бюджета за II-кв.2025 г.</t>
  </si>
  <si>
    <t>Обеспечение функционирования Председателя администрации Тере-Хольского кожууна и его заместителей, обеспечение деятельности Хурала представителей Тере-Хольского кожууна, председателей сельских поселений</t>
  </si>
  <si>
    <t>0020000000</t>
  </si>
  <si>
    <t>0020300000</t>
  </si>
  <si>
    <t>Дотации бюджетам субъектов Российской Федерации за достижение наивысших темпов роста налогового потенциала</t>
  </si>
  <si>
    <t>0020355490</t>
  </si>
  <si>
    <t>Уточнить</t>
  </si>
  <si>
    <t>Обеспечение функционирования Председателя администрации Тере-Хольского кожууна и его заместителей, Аппарата администрации Тере-Хольского кожууна</t>
  </si>
  <si>
    <t>0020400000</t>
  </si>
  <si>
    <t>0020455490</t>
  </si>
  <si>
    <t>Дорожное хозяйство в Тере-Хольском кожууне</t>
  </si>
  <si>
    <t>Капитальные вложения в объекты государственной (муниципальной) собственности</t>
  </si>
  <si>
    <t>400</t>
  </si>
  <si>
    <t>Бюджетные инвестиции</t>
  </si>
  <si>
    <t>410</t>
  </si>
  <si>
    <t>Бюджетные инвестиции в объекты капитального строительства государственной (муниципальной) собственности</t>
  </si>
  <si>
    <t>414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</si>
  <si>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</si>
  <si>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810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</si>
  <si>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</si>
  <si>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>811</t>
  </si>
  <si>
    <t>Коммунальное хозяйство</t>
  </si>
  <si>
    <t>0500270110</t>
  </si>
  <si>
    <t>Государственная программа «Воспроизводство и использование природных ресурсов Республики Тыва»</t>
  </si>
  <si>
    <t>Комплекс процессных мероприятий  «Охрана окружающей среды Республики Тыва»</t>
  </si>
  <si>
    <t>0650400000</t>
  </si>
  <si>
    <t>!</t>
  </si>
  <si>
    <t>065047530Э</t>
  </si>
  <si>
    <t>Государственная программа Республики Тыва «Социальная поддержка граждан в Республике Тыва»</t>
  </si>
  <si>
    <t>Подпрограмма «Социальная защита семьи и детей в Республике Тыва на 2021 – 2023 годы»</t>
  </si>
  <si>
    <t>Комплекс процессных мероприятий «Предоставление мер социальной поддержки отдельным категориям граждан в Республике Тыва»</t>
  </si>
  <si>
    <t>0150100000</t>
  </si>
  <si>
    <t>Субвенции местным бюджетам на оплату жилищно-коммунальных услуг отдельным категориям граждан за счет средств резервного фонда Правительства Российской Федерации</t>
  </si>
  <si>
    <t>015015250F</t>
  </si>
  <si>
    <t>Субвенции местным бюджетам на осуществление социальной поддержки в части компенсационной выплаты в виде частичной компенсации расходов на питание детей из многодетных семей образовательных учреждениях</t>
  </si>
  <si>
    <t>015037621Д</t>
  </si>
  <si>
    <t>Субсидии на 2025 год республиканскому бюджету Республики Тыва из бюджетов городских и сельских поселений</t>
  </si>
  <si>
    <t>ИСПОЛНЕНИЕ КОЖУУННОГО БЮДЖЕТА ЗА III КВАРТАЛ 2025 ГОДА</t>
  </si>
  <si>
    <t>Финансовое упралеение администрации Тере-Хольского кожууна</t>
  </si>
  <si>
    <t>Контрольно-счетный орган Тере-Хольского кожууна</t>
  </si>
  <si>
    <t>МБОУ СОШ с.Кунгуртуг Тере-Холського кожууна</t>
  </si>
  <si>
    <t xml:space="preserve">МБУДО ДШИ им.Чигжит В.С. С.Кунгуртуг </t>
  </si>
  <si>
    <r>
      <t>М</t>
    </r>
    <r>
      <rPr>
        <b/>
        <sz val="8"/>
        <color rgb="FF000000"/>
        <rFont val="Times New Roman"/>
        <family val="1"/>
        <charset val="204"/>
      </rPr>
      <t>БДОУ д/с "ХУНЧУГЕШ" с.Кунгуртуг Тере-Хольского кожууна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</si>
</sst>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.#,"/>
    <numFmt numFmtId="165" formatCode="#.0,"/>
    <numFmt numFmtId="166" formatCode="0.0"/>
  </numFmts>
  <fonts count="21" x14ac:knownFonts="1">
    <font>
      <sz val="11"/>
      <color indexed="8"/>
      <name val="Calibri"/>
      <family val="2"/>
      <scheme val="minor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sz val="10"/>
      <color indexed="8"/>
      <name val="Arial"/>
      <family val="2"/>
      <charset val="204"/>
    </font>
    <font>
      <sz val="12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8"/>
      <color indexed="8"/>
      <name val="Calibri"/>
      <family val="2"/>
      <scheme val="minor"/>
    </font>
    <font>
      <sz val="10"/>
      <name val="Arial"/>
    </font>
    <font>
      <sz val="9"/>
      <name val="Times New Roman"/>
      <family val="1"/>
      <charset val="204"/>
    </font>
    <font>
      <sz val="8"/>
      <name val="Arial"/>
      <family val="2"/>
      <charset val="204"/>
    </font>
    <font>
      <sz val="9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1"/>
      <color indexed="8"/>
      <name val="Calibri"/>
      <family val="2"/>
      <charset val="204"/>
      <scheme val="minor"/>
    </font>
    <font>
      <b/>
      <sz val="8"/>
      <color indexed="8"/>
      <name val="Times New Roman"/>
      <family val="1"/>
      <charset val="204"/>
    </font>
    <font>
      <b/>
      <sz val="8"/>
      <color rgb="FF00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none">
        <fgColor rgb="FFFFEBCD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4" fillId="2" borderId="0"/>
    <xf numFmtId="0" fontId="1" fillId="2" borderId="0"/>
  </cellStyleXfs>
  <cellXfs count="54">
    <xf numFmtId="0" fontId="0" fillId="0" borderId="0" xfId="0"/>
    <xf numFmtId="49" fontId="3" fillId="0" borderId="0" xfId="0" applyNumberFormat="1" applyFont="1" applyAlignment="1">
      <alignment wrapText="1"/>
    </xf>
    <xf numFmtId="0" fontId="5" fillId="2" borderId="0" xfId="1" applyFont="1" applyAlignment="1">
      <alignment horizontal="left" wrapText="1"/>
    </xf>
    <xf numFmtId="0" fontId="5" fillId="2" borderId="0" xfId="1" applyFont="1" applyAlignment="1">
      <alignment vertical="center" wrapText="1"/>
    </xf>
    <xf numFmtId="0" fontId="7" fillId="2" borderId="0" xfId="1" applyFont="1" applyAlignment="1">
      <alignment horizontal="left" wrapText="1"/>
    </xf>
    <xf numFmtId="0" fontId="7" fillId="2" borderId="0" xfId="1" applyFont="1" applyAlignment="1">
      <alignment vertical="center" wrapText="1"/>
    </xf>
    <xf numFmtId="49" fontId="7" fillId="2" borderId="0" xfId="1" applyNumberFormat="1" applyFont="1" applyAlignment="1">
      <alignment vertical="center" wrapText="1"/>
    </xf>
    <xf numFmtId="0" fontId="9" fillId="0" borderId="0" xfId="0" applyFont="1"/>
    <xf numFmtId="49" fontId="11" fillId="0" borderId="0" xfId="0" applyNumberFormat="1" applyFont="1"/>
    <xf numFmtId="165" fontId="11" fillId="0" borderId="0" xfId="0" applyNumberFormat="1" applyFont="1" applyAlignment="1">
      <alignment horizontal="right"/>
    </xf>
    <xf numFmtId="165" fontId="11" fillId="0" borderId="0" xfId="0" applyNumberFormat="1" applyFont="1"/>
    <xf numFmtId="49" fontId="10" fillId="4" borderId="0" xfId="0" applyNumberFormat="1" applyFont="1" applyFill="1"/>
    <xf numFmtId="164" fontId="11" fillId="4" borderId="0" xfId="0" applyNumberFormat="1" applyFont="1" applyFill="1"/>
    <xf numFmtId="0" fontId="7" fillId="2" borderId="0" xfId="1" applyFont="1" applyAlignment="1">
      <alignment wrapText="1"/>
    </xf>
    <xf numFmtId="49" fontId="7" fillId="2" borderId="0" xfId="1" applyNumberFormat="1" applyFont="1" applyAlignment="1">
      <alignment wrapText="1"/>
    </xf>
    <xf numFmtId="0" fontId="13" fillId="2" borderId="0" xfId="1" applyFont="1" applyAlignment="1">
      <alignment horizontal="left" wrapText="1"/>
    </xf>
    <xf numFmtId="0" fontId="13" fillId="2" borderId="0" xfId="1" applyFont="1" applyAlignment="1">
      <alignment wrapText="1"/>
    </xf>
    <xf numFmtId="49" fontId="12" fillId="5" borderId="0" xfId="0" applyNumberFormat="1" applyFont="1" applyFill="1"/>
    <xf numFmtId="164" fontId="3" fillId="5" borderId="0" xfId="0" applyNumberFormat="1" applyFont="1" applyFill="1"/>
    <xf numFmtId="166" fontId="3" fillId="5" borderId="0" xfId="0" applyNumberFormat="1" applyFont="1" applyFill="1"/>
    <xf numFmtId="49" fontId="3" fillId="5" borderId="0" xfId="0" applyNumberFormat="1" applyFont="1" applyFill="1"/>
    <xf numFmtId="49" fontId="3" fillId="4" borderId="0" xfId="0" applyNumberFormat="1" applyFont="1" applyFill="1"/>
    <xf numFmtId="49" fontId="2" fillId="2" borderId="0" xfId="0" applyNumberFormat="1" applyFont="1" applyFill="1" applyAlignment="1">
      <alignment wrapText="1"/>
    </xf>
    <xf numFmtId="49" fontId="2" fillId="2" borderId="0" xfId="0" applyNumberFormat="1" applyFont="1" applyFill="1"/>
    <xf numFmtId="49" fontId="15" fillId="2" borderId="0" xfId="0" applyNumberFormat="1" applyFont="1" applyFill="1" applyAlignment="1">
      <alignment wrapText="1"/>
    </xf>
    <xf numFmtId="165" fontId="2" fillId="2" borderId="0" xfId="0" applyNumberFormat="1" applyFont="1" applyFill="1"/>
    <xf numFmtId="1" fontId="7" fillId="0" borderId="0" xfId="0" applyNumberFormat="1" applyFont="1"/>
    <xf numFmtId="165" fontId="11" fillId="6" borderId="0" xfId="0" applyNumberFormat="1" applyFont="1" applyFill="1"/>
    <xf numFmtId="49" fontId="16" fillId="6" borderId="0" xfId="0" applyNumberFormat="1" applyFont="1" applyFill="1" applyAlignment="1">
      <alignment wrapText="1"/>
    </xf>
    <xf numFmtId="49" fontId="17" fillId="6" borderId="0" xfId="0" applyNumberFormat="1" applyFont="1" applyFill="1"/>
    <xf numFmtId="165" fontId="17" fillId="6" borderId="0" xfId="0" applyNumberFormat="1" applyFont="1" applyFill="1"/>
    <xf numFmtId="0" fontId="18" fillId="6" borderId="0" xfId="0" applyFont="1" applyFill="1"/>
    <xf numFmtId="0" fontId="19" fillId="6" borderId="7" xfId="0" applyFont="1" applyFill="1" applyBorder="1" applyAlignment="1">
      <alignment vertical="center" wrapText="1"/>
    </xf>
    <xf numFmtId="2" fontId="11" fillId="0" borderId="0" xfId="0" applyNumberFormat="1" applyFont="1"/>
    <xf numFmtId="1" fontId="3" fillId="4" borderId="0" xfId="0" applyNumberFormat="1" applyFont="1" applyFill="1"/>
    <xf numFmtId="1" fontId="3" fillId="0" borderId="0" xfId="0" applyNumberFormat="1" applyFont="1"/>
    <xf numFmtId="1" fontId="17" fillId="6" borderId="0" xfId="0" applyNumberFormat="1" applyFont="1" applyFill="1" applyAlignment="1">
      <alignment horizontal="right"/>
    </xf>
    <xf numFmtId="1" fontId="16" fillId="6" borderId="0" xfId="0" applyNumberFormat="1" applyFont="1" applyFill="1"/>
    <xf numFmtId="0" fontId="8" fillId="2" borderId="1" xfId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5" fillId="2" borderId="0" xfId="2" applyFont="1" applyAlignment="1">
      <alignment horizontal="right" vertical="center"/>
    </xf>
    <xf numFmtId="0" fontId="6" fillId="2" borderId="0" xfId="1" applyFont="1" applyAlignment="1">
      <alignment horizontal="center" vertical="center" wrapText="1"/>
    </xf>
    <xf numFmtId="0" fontId="6" fillId="3" borderId="0" xfId="1" applyFont="1" applyFill="1" applyAlignment="1">
      <alignment horizontal="center" vertical="center" wrapText="1"/>
    </xf>
    <xf numFmtId="0" fontId="8" fillId="2" borderId="0" xfId="1" applyFont="1" applyAlignment="1">
      <alignment horizontal="right" vertical="center" wrapText="1"/>
    </xf>
    <xf numFmtId="0" fontId="13" fillId="2" borderId="0" xfId="2" applyFont="1" applyAlignment="1">
      <alignment horizontal="right" vertical="center"/>
    </xf>
    <xf numFmtId="0" fontId="14" fillId="2" borderId="5" xfId="0" applyFont="1" applyFill="1" applyBorder="1" applyAlignment="1">
      <alignment horizontal="center" vertical="center" wrapText="1"/>
    </xf>
    <xf numFmtId="0" fontId="14" fillId="2" borderId="1" xfId="1" applyFont="1" applyBorder="1" applyAlignment="1">
      <alignment horizontal="center" vertical="center" wrapText="1"/>
    </xf>
    <xf numFmtId="0" fontId="8" fillId="2" borderId="2" xfId="1" applyFont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49" fontId="8" fillId="2" borderId="3" xfId="0" applyNumberFormat="1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4" xfId="1" xr:uid="{EA3A095C-50C5-42A2-B23F-325EDCC85362}"/>
    <cellStyle name="Обычный 5" xfId="2" xr:uid="{45A70BF0-20D6-4ECF-9E54-9609A3C5692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6770CD-4B3D-45AF-B3A8-213240B3D031}">
  <dimension ref="A1:H563"/>
  <sheetViews>
    <sheetView tabSelected="1" view="pageBreakPreview" zoomScale="80" zoomScaleNormal="100" zoomScaleSheetLayoutView="80" workbookViewId="0">
      <pane ySplit="3" topLeftCell="A290" activePane="bottomLeft" state="frozen"/>
      <selection pane="bottomLeft" activeCell="G294" sqref="G294"/>
    </sheetView>
  </sheetViews>
  <sheetFormatPr defaultRowHeight="15" x14ac:dyDescent="0.25"/>
  <cols>
    <col min="1" max="1" width="44.140625" customWidth="1"/>
    <col min="2" max="2" width="3.5703125" customWidth="1"/>
    <col min="3" max="3" width="3.85546875" customWidth="1"/>
    <col min="4" max="4" width="12.7109375" customWidth="1"/>
    <col min="5" max="5" width="4.42578125" customWidth="1"/>
    <col min="6" max="6" width="11" customWidth="1"/>
    <col min="7" max="7" width="10.7109375" customWidth="1"/>
    <col min="8" max="8" width="6.85546875" customWidth="1"/>
  </cols>
  <sheetData>
    <row r="1" spans="1:8" ht="15.75" x14ac:dyDescent="0.25">
      <c r="A1" s="2"/>
      <c r="B1" s="3"/>
      <c r="C1" s="3"/>
      <c r="D1" s="42" t="s">
        <v>345</v>
      </c>
      <c r="E1" s="42"/>
      <c r="F1" s="42"/>
      <c r="G1" s="42"/>
      <c r="H1" s="42"/>
    </row>
    <row r="2" spans="1:8" ht="15.75" x14ac:dyDescent="0.25">
      <c r="A2" s="2"/>
      <c r="B2" s="42" t="s">
        <v>346</v>
      </c>
      <c r="C2" s="42"/>
      <c r="D2" s="42"/>
      <c r="E2" s="42"/>
      <c r="F2" s="42"/>
      <c r="G2" s="42"/>
      <c r="H2" s="42"/>
    </row>
    <row r="3" spans="1:8" ht="15.75" x14ac:dyDescent="0.25">
      <c r="A3" s="42" t="s">
        <v>347</v>
      </c>
      <c r="B3" s="42"/>
      <c r="C3" s="42"/>
      <c r="D3" s="42"/>
      <c r="E3" s="42"/>
      <c r="F3" s="42"/>
      <c r="G3" s="42"/>
      <c r="H3" s="42"/>
    </row>
    <row r="4" spans="1:8" ht="15.75" customHeight="1" x14ac:dyDescent="0.25">
      <c r="A4" s="43" t="s">
        <v>403</v>
      </c>
      <c r="B4" s="43"/>
      <c r="C4" s="43"/>
      <c r="D4" s="43"/>
      <c r="E4" s="43"/>
      <c r="F4" s="43"/>
      <c r="G4" s="43"/>
      <c r="H4" s="43"/>
    </row>
    <row r="5" spans="1:8" ht="53.25" customHeight="1" x14ac:dyDescent="0.25">
      <c r="A5" s="44" t="s">
        <v>348</v>
      </c>
      <c r="B5" s="44"/>
      <c r="C5" s="44"/>
      <c r="D5" s="44"/>
      <c r="E5" s="44"/>
      <c r="F5" s="44"/>
      <c r="G5" s="44"/>
      <c r="H5" s="44"/>
    </row>
    <row r="6" spans="1:8" x14ac:dyDescent="0.25">
      <c r="A6" s="4"/>
      <c r="B6" s="5"/>
      <c r="C6" s="5"/>
      <c r="D6" s="6"/>
      <c r="E6" s="5"/>
      <c r="F6" s="5"/>
      <c r="G6" s="45" t="s">
        <v>349</v>
      </c>
      <c r="H6" s="45"/>
    </row>
    <row r="7" spans="1:8" ht="15" customHeight="1" x14ac:dyDescent="0.25">
      <c r="A7" s="39" t="s">
        <v>350</v>
      </c>
      <c r="B7" s="40" t="s">
        <v>351</v>
      </c>
      <c r="C7" s="40" t="s">
        <v>352</v>
      </c>
      <c r="D7" s="41" t="s">
        <v>353</v>
      </c>
      <c r="E7" s="40" t="s">
        <v>354</v>
      </c>
      <c r="F7" s="40" t="s">
        <v>355</v>
      </c>
      <c r="G7" s="38" t="s">
        <v>356</v>
      </c>
      <c r="H7" s="38" t="s">
        <v>357</v>
      </c>
    </row>
    <row r="8" spans="1:8" ht="27" customHeight="1" x14ac:dyDescent="0.25">
      <c r="A8" s="39"/>
      <c r="B8" s="40"/>
      <c r="C8" s="40"/>
      <c r="D8" s="41"/>
      <c r="E8" s="40"/>
      <c r="F8" s="40"/>
      <c r="G8" s="38"/>
      <c r="H8" s="38"/>
    </row>
    <row r="9" spans="1:8" x14ac:dyDescent="0.25">
      <c r="A9" s="22" t="s">
        <v>1</v>
      </c>
      <c r="B9" s="23"/>
      <c r="C9" s="23"/>
      <c r="D9" s="23"/>
      <c r="E9" s="23"/>
      <c r="F9" s="25">
        <v>307656924.98000002</v>
      </c>
      <c r="G9" s="25">
        <v>209442776.72</v>
      </c>
      <c r="H9" s="26">
        <f>G9/F9%</f>
        <v>68.076730836991672</v>
      </c>
    </row>
    <row r="10" spans="1:8" x14ac:dyDescent="0.25">
      <c r="A10" s="22" t="s">
        <v>3</v>
      </c>
      <c r="B10" s="23" t="s">
        <v>330</v>
      </c>
      <c r="C10" s="23" t="s">
        <v>331</v>
      </c>
      <c r="D10" s="23" t="s">
        <v>5</v>
      </c>
      <c r="E10" s="23" t="s">
        <v>4</v>
      </c>
      <c r="F10" s="25">
        <v>29472669</v>
      </c>
      <c r="G10" s="25">
        <v>21946411.219999999</v>
      </c>
      <c r="H10" s="26">
        <f t="shared" ref="H10:H73" si="0">G10/F10%</f>
        <v>74.463602940066266</v>
      </c>
    </row>
    <row r="11" spans="1:8" ht="39" x14ac:dyDescent="0.25">
      <c r="A11" s="22" t="s">
        <v>6</v>
      </c>
      <c r="B11" s="23" t="s">
        <v>330</v>
      </c>
      <c r="C11" s="23" t="s">
        <v>332</v>
      </c>
      <c r="D11" s="23" t="s">
        <v>5</v>
      </c>
      <c r="E11" s="23" t="s">
        <v>4</v>
      </c>
      <c r="F11" s="25">
        <v>1784903</v>
      </c>
      <c r="G11" s="25">
        <v>1414549.62</v>
      </c>
      <c r="H11" s="26">
        <f t="shared" si="0"/>
        <v>79.250783936157887</v>
      </c>
    </row>
    <row r="12" spans="1:8" ht="64.5" x14ac:dyDescent="0.25">
      <c r="A12" s="22" t="s">
        <v>367</v>
      </c>
      <c r="B12" s="23" t="s">
        <v>330</v>
      </c>
      <c r="C12" s="23" t="s">
        <v>332</v>
      </c>
      <c r="D12" s="23" t="s">
        <v>368</v>
      </c>
      <c r="E12" s="23" t="s">
        <v>4</v>
      </c>
      <c r="F12" s="25">
        <v>50000</v>
      </c>
      <c r="G12" s="25">
        <v>50000</v>
      </c>
      <c r="H12" s="26">
        <f t="shared" si="0"/>
        <v>100</v>
      </c>
    </row>
    <row r="13" spans="1:8" ht="64.5" x14ac:dyDescent="0.25">
      <c r="A13" s="22" t="s">
        <v>367</v>
      </c>
      <c r="B13" s="23" t="s">
        <v>330</v>
      </c>
      <c r="C13" s="23" t="s">
        <v>332</v>
      </c>
      <c r="D13" s="23" t="s">
        <v>369</v>
      </c>
      <c r="E13" s="23" t="s">
        <v>4</v>
      </c>
      <c r="F13" s="25">
        <v>50000</v>
      </c>
      <c r="G13" s="25">
        <v>50000</v>
      </c>
      <c r="H13" s="26">
        <f t="shared" si="0"/>
        <v>100</v>
      </c>
    </row>
    <row r="14" spans="1:8" ht="39" x14ac:dyDescent="0.25">
      <c r="A14" s="22" t="s">
        <v>370</v>
      </c>
      <c r="B14" s="23" t="s">
        <v>330</v>
      </c>
      <c r="C14" s="23" t="s">
        <v>332</v>
      </c>
      <c r="D14" s="23" t="s">
        <v>371</v>
      </c>
      <c r="E14" s="23" t="s">
        <v>4</v>
      </c>
      <c r="F14" s="25">
        <v>50000</v>
      </c>
      <c r="G14" s="25">
        <v>50000</v>
      </c>
      <c r="H14" s="26">
        <f t="shared" si="0"/>
        <v>100</v>
      </c>
    </row>
    <row r="15" spans="1:8" ht="64.5" x14ac:dyDescent="0.25">
      <c r="A15" s="22" t="s">
        <v>10</v>
      </c>
      <c r="B15" s="23" t="s">
        <v>330</v>
      </c>
      <c r="C15" s="23" t="s">
        <v>332</v>
      </c>
      <c r="D15" s="23" t="s">
        <v>371</v>
      </c>
      <c r="E15" s="23" t="s">
        <v>11</v>
      </c>
      <c r="F15" s="25">
        <v>50000</v>
      </c>
      <c r="G15" s="25">
        <v>50000</v>
      </c>
      <c r="H15" s="26">
        <f t="shared" si="0"/>
        <v>100</v>
      </c>
    </row>
    <row r="16" spans="1:8" ht="26.25" x14ac:dyDescent="0.25">
      <c r="A16" s="22" t="s">
        <v>12</v>
      </c>
      <c r="B16" s="23" t="s">
        <v>330</v>
      </c>
      <c r="C16" s="23" t="s">
        <v>332</v>
      </c>
      <c r="D16" s="23" t="s">
        <v>371</v>
      </c>
      <c r="E16" s="23" t="s">
        <v>13</v>
      </c>
      <c r="F16" s="25">
        <v>50000</v>
      </c>
      <c r="G16" s="25">
        <v>50000</v>
      </c>
      <c r="H16" s="26">
        <f t="shared" si="0"/>
        <v>100</v>
      </c>
    </row>
    <row r="17" spans="1:8" ht="26.25" x14ac:dyDescent="0.25">
      <c r="A17" s="22" t="s">
        <v>14</v>
      </c>
      <c r="B17" s="23" t="s">
        <v>330</v>
      </c>
      <c r="C17" s="23" t="s">
        <v>332</v>
      </c>
      <c r="D17" s="23" t="s">
        <v>371</v>
      </c>
      <c r="E17" s="23" t="s">
        <v>16</v>
      </c>
      <c r="F17" s="25">
        <v>38402</v>
      </c>
      <c r="G17" s="25">
        <v>38402</v>
      </c>
      <c r="H17" s="26">
        <f t="shared" si="0"/>
        <v>100</v>
      </c>
    </row>
    <row r="18" spans="1:8" ht="51.75" x14ac:dyDescent="0.25">
      <c r="A18" s="22" t="s">
        <v>19</v>
      </c>
      <c r="B18" s="23" t="s">
        <v>330</v>
      </c>
      <c r="C18" s="23" t="s">
        <v>332</v>
      </c>
      <c r="D18" s="23" t="s">
        <v>371</v>
      </c>
      <c r="E18" s="23" t="s">
        <v>20</v>
      </c>
      <c r="F18" s="25">
        <v>11598</v>
      </c>
      <c r="G18" s="25">
        <v>11598</v>
      </c>
      <c r="H18" s="26">
        <f t="shared" si="0"/>
        <v>100</v>
      </c>
    </row>
    <row r="19" spans="1:8" x14ac:dyDescent="0.25">
      <c r="A19" s="22" t="s">
        <v>372</v>
      </c>
      <c r="B19" s="23" t="s">
        <v>330</v>
      </c>
      <c r="C19" s="23" t="s">
        <v>332</v>
      </c>
      <c r="D19" s="23" t="s">
        <v>7</v>
      </c>
      <c r="E19" s="23" t="s">
        <v>4</v>
      </c>
      <c r="F19" s="25">
        <v>1734903</v>
      </c>
      <c r="G19" s="25">
        <v>1364549.62</v>
      </c>
      <c r="H19" s="26">
        <f t="shared" si="0"/>
        <v>78.652790386551885</v>
      </c>
    </row>
    <row r="20" spans="1:8" x14ac:dyDescent="0.25">
      <c r="A20" s="22" t="s">
        <v>8</v>
      </c>
      <c r="B20" s="23" t="s">
        <v>330</v>
      </c>
      <c r="C20" s="23" t="s">
        <v>332</v>
      </c>
      <c r="D20" s="23" t="s">
        <v>9</v>
      </c>
      <c r="E20" s="23" t="s">
        <v>4</v>
      </c>
      <c r="F20" s="25">
        <v>1294088</v>
      </c>
      <c r="G20" s="25">
        <v>1011209.36</v>
      </c>
      <c r="H20" s="26">
        <f t="shared" si="0"/>
        <v>78.140695223199657</v>
      </c>
    </row>
    <row r="21" spans="1:8" ht="64.5" x14ac:dyDescent="0.25">
      <c r="A21" s="22" t="s">
        <v>10</v>
      </c>
      <c r="B21" s="23" t="s">
        <v>330</v>
      </c>
      <c r="C21" s="23" t="s">
        <v>332</v>
      </c>
      <c r="D21" s="23" t="s">
        <v>9</v>
      </c>
      <c r="E21" s="23" t="s">
        <v>11</v>
      </c>
      <c r="F21" s="25">
        <v>1294088</v>
      </c>
      <c r="G21" s="25">
        <v>1011209.36</v>
      </c>
      <c r="H21" s="26">
        <f t="shared" si="0"/>
        <v>78.140695223199657</v>
      </c>
    </row>
    <row r="22" spans="1:8" ht="26.25" x14ac:dyDescent="0.25">
      <c r="A22" s="22" t="s">
        <v>12</v>
      </c>
      <c r="B22" s="23" t="s">
        <v>330</v>
      </c>
      <c r="C22" s="23" t="s">
        <v>332</v>
      </c>
      <c r="D22" s="23" t="s">
        <v>9</v>
      </c>
      <c r="E22" s="23" t="s">
        <v>13</v>
      </c>
      <c r="F22" s="25">
        <v>1294088</v>
      </c>
      <c r="G22" s="25">
        <v>1011209.36</v>
      </c>
      <c r="H22" s="26">
        <f t="shared" si="0"/>
        <v>78.140695223199657</v>
      </c>
    </row>
    <row r="23" spans="1:8" ht="26.25" x14ac:dyDescent="0.25">
      <c r="A23" s="22" t="s">
        <v>14</v>
      </c>
      <c r="B23" s="23" t="s">
        <v>330</v>
      </c>
      <c r="C23" s="23" t="s">
        <v>332</v>
      </c>
      <c r="D23" s="23" t="s">
        <v>9</v>
      </c>
      <c r="E23" s="23" t="s">
        <v>16</v>
      </c>
      <c r="F23" s="25">
        <v>1294088</v>
      </c>
      <c r="G23" s="25">
        <v>1011209.36</v>
      </c>
      <c r="H23" s="26">
        <f t="shared" si="0"/>
        <v>78.140695223199657</v>
      </c>
    </row>
    <row r="24" spans="1:8" x14ac:dyDescent="0.25">
      <c r="A24" s="22" t="s">
        <v>17</v>
      </c>
      <c r="B24" s="23" t="s">
        <v>330</v>
      </c>
      <c r="C24" s="23" t="s">
        <v>332</v>
      </c>
      <c r="D24" s="23" t="s">
        <v>18</v>
      </c>
      <c r="E24" s="23" t="s">
        <v>4</v>
      </c>
      <c r="F24" s="25">
        <v>440815</v>
      </c>
      <c r="G24" s="25">
        <v>353340.26</v>
      </c>
      <c r="H24" s="26">
        <f t="shared" si="0"/>
        <v>80.156133525401827</v>
      </c>
    </row>
    <row r="25" spans="1:8" ht="64.5" x14ac:dyDescent="0.25">
      <c r="A25" s="22" t="s">
        <v>10</v>
      </c>
      <c r="B25" s="23" t="s">
        <v>330</v>
      </c>
      <c r="C25" s="23" t="s">
        <v>332</v>
      </c>
      <c r="D25" s="23" t="s">
        <v>18</v>
      </c>
      <c r="E25" s="23" t="s">
        <v>11</v>
      </c>
      <c r="F25" s="25">
        <v>440815</v>
      </c>
      <c r="G25" s="25">
        <v>353340.26</v>
      </c>
      <c r="H25" s="26">
        <f t="shared" si="0"/>
        <v>80.156133525401827</v>
      </c>
    </row>
    <row r="26" spans="1:8" ht="26.25" x14ac:dyDescent="0.25">
      <c r="A26" s="22" t="s">
        <v>12</v>
      </c>
      <c r="B26" s="23" t="s">
        <v>330</v>
      </c>
      <c r="C26" s="23" t="s">
        <v>332</v>
      </c>
      <c r="D26" s="23" t="s">
        <v>18</v>
      </c>
      <c r="E26" s="23" t="s">
        <v>13</v>
      </c>
      <c r="F26" s="25">
        <v>440815</v>
      </c>
      <c r="G26" s="25">
        <v>353340.26</v>
      </c>
      <c r="H26" s="26">
        <f t="shared" si="0"/>
        <v>80.156133525401827</v>
      </c>
    </row>
    <row r="27" spans="1:8" ht="51.75" x14ac:dyDescent="0.25">
      <c r="A27" s="22" t="s">
        <v>19</v>
      </c>
      <c r="B27" s="23" t="s">
        <v>330</v>
      </c>
      <c r="C27" s="23" t="s">
        <v>332</v>
      </c>
      <c r="D27" s="23" t="s">
        <v>18</v>
      </c>
      <c r="E27" s="23" t="s">
        <v>20</v>
      </c>
      <c r="F27" s="25">
        <v>440815</v>
      </c>
      <c r="G27" s="25">
        <v>353340.26</v>
      </c>
      <c r="H27" s="26">
        <f t="shared" si="0"/>
        <v>80.156133525401827</v>
      </c>
    </row>
    <row r="28" spans="1:8" ht="51.75" x14ac:dyDescent="0.25">
      <c r="A28" s="22" t="s">
        <v>21</v>
      </c>
      <c r="B28" s="23" t="s">
        <v>330</v>
      </c>
      <c r="C28" s="23" t="s">
        <v>333</v>
      </c>
      <c r="D28" s="23" t="s">
        <v>5</v>
      </c>
      <c r="E28" s="23" t="s">
        <v>4</v>
      </c>
      <c r="F28" s="25">
        <v>2842061</v>
      </c>
      <c r="G28" s="25">
        <v>2306404.29</v>
      </c>
      <c r="H28" s="26">
        <f t="shared" si="0"/>
        <v>81.152525931005698</v>
      </c>
    </row>
    <row r="29" spans="1:8" ht="64.5" x14ac:dyDescent="0.25">
      <c r="A29" s="22" t="s">
        <v>367</v>
      </c>
      <c r="B29" s="23" t="s">
        <v>330</v>
      </c>
      <c r="C29" s="23" t="s">
        <v>333</v>
      </c>
      <c r="D29" s="23" t="s">
        <v>368</v>
      </c>
      <c r="E29" s="23" t="s">
        <v>4</v>
      </c>
      <c r="F29" s="25">
        <v>50000</v>
      </c>
      <c r="G29" s="25">
        <v>50000</v>
      </c>
      <c r="H29" s="26">
        <f t="shared" si="0"/>
        <v>100</v>
      </c>
    </row>
    <row r="30" spans="1:8" ht="64.5" x14ac:dyDescent="0.25">
      <c r="A30" s="22" t="s">
        <v>367</v>
      </c>
      <c r="B30" s="23" t="s">
        <v>330</v>
      </c>
      <c r="C30" s="23" t="s">
        <v>333</v>
      </c>
      <c r="D30" s="23" t="s">
        <v>369</v>
      </c>
      <c r="E30" s="23" t="s">
        <v>4</v>
      </c>
      <c r="F30" s="25">
        <v>50000</v>
      </c>
      <c r="G30" s="25">
        <v>50000</v>
      </c>
      <c r="H30" s="26">
        <f t="shared" si="0"/>
        <v>100</v>
      </c>
    </row>
    <row r="31" spans="1:8" ht="39" x14ac:dyDescent="0.25">
      <c r="A31" s="22" t="s">
        <v>370</v>
      </c>
      <c r="B31" s="23" t="s">
        <v>330</v>
      </c>
      <c r="C31" s="23" t="s">
        <v>333</v>
      </c>
      <c r="D31" s="23" t="s">
        <v>371</v>
      </c>
      <c r="E31" s="23" t="s">
        <v>4</v>
      </c>
      <c r="F31" s="25">
        <v>50000</v>
      </c>
      <c r="G31" s="25">
        <v>50000</v>
      </c>
      <c r="H31" s="26">
        <f t="shared" si="0"/>
        <v>100</v>
      </c>
    </row>
    <row r="32" spans="1:8" ht="64.5" x14ac:dyDescent="0.25">
      <c r="A32" s="22" t="s">
        <v>10</v>
      </c>
      <c r="B32" s="23" t="s">
        <v>330</v>
      </c>
      <c r="C32" s="23" t="s">
        <v>333</v>
      </c>
      <c r="D32" s="23" t="s">
        <v>371</v>
      </c>
      <c r="E32" s="23" t="s">
        <v>11</v>
      </c>
      <c r="F32" s="25">
        <v>50000</v>
      </c>
      <c r="G32" s="25">
        <v>50000</v>
      </c>
      <c r="H32" s="26">
        <f t="shared" si="0"/>
        <v>100</v>
      </c>
    </row>
    <row r="33" spans="1:8" ht="26.25" x14ac:dyDescent="0.25">
      <c r="A33" s="22" t="s">
        <v>12</v>
      </c>
      <c r="B33" s="23" t="s">
        <v>330</v>
      </c>
      <c r="C33" s="23" t="s">
        <v>333</v>
      </c>
      <c r="D33" s="23" t="s">
        <v>371</v>
      </c>
      <c r="E33" s="23" t="s">
        <v>13</v>
      </c>
      <c r="F33" s="25">
        <v>50000</v>
      </c>
      <c r="G33" s="25">
        <v>50000</v>
      </c>
      <c r="H33" s="26">
        <f t="shared" si="0"/>
        <v>100</v>
      </c>
    </row>
    <row r="34" spans="1:8" ht="26.25" x14ac:dyDescent="0.25">
      <c r="A34" s="22" t="s">
        <v>14</v>
      </c>
      <c r="B34" s="23" t="s">
        <v>330</v>
      </c>
      <c r="C34" s="23" t="s">
        <v>333</v>
      </c>
      <c r="D34" s="23" t="s">
        <v>371</v>
      </c>
      <c r="E34" s="23" t="s">
        <v>16</v>
      </c>
      <c r="F34" s="25">
        <v>38402</v>
      </c>
      <c r="G34" s="25">
        <v>38402</v>
      </c>
      <c r="H34" s="26">
        <f t="shared" si="0"/>
        <v>100</v>
      </c>
    </row>
    <row r="35" spans="1:8" ht="51.75" x14ac:dyDescent="0.25">
      <c r="A35" s="22" t="s">
        <v>19</v>
      </c>
      <c r="B35" s="23" t="s">
        <v>330</v>
      </c>
      <c r="C35" s="23" t="s">
        <v>333</v>
      </c>
      <c r="D35" s="23" t="s">
        <v>371</v>
      </c>
      <c r="E35" s="23" t="s">
        <v>20</v>
      </c>
      <c r="F35" s="25">
        <v>11598</v>
      </c>
      <c r="G35" s="25">
        <v>11598</v>
      </c>
      <c r="H35" s="26">
        <f t="shared" si="0"/>
        <v>100</v>
      </c>
    </row>
    <row r="36" spans="1:8" ht="26.25" x14ac:dyDescent="0.25">
      <c r="A36" s="22" t="s">
        <v>22</v>
      </c>
      <c r="B36" s="23" t="s">
        <v>330</v>
      </c>
      <c r="C36" s="23" t="s">
        <v>333</v>
      </c>
      <c r="D36" s="23" t="s">
        <v>23</v>
      </c>
      <c r="E36" s="23" t="s">
        <v>4</v>
      </c>
      <c r="F36" s="25">
        <v>2792061</v>
      </c>
      <c r="G36" s="25">
        <v>2256404.29</v>
      </c>
      <c r="H36" s="26">
        <f t="shared" si="0"/>
        <v>80.815006907084054</v>
      </c>
    </row>
    <row r="37" spans="1:8" x14ac:dyDescent="0.25">
      <c r="A37" s="22" t="s">
        <v>8</v>
      </c>
      <c r="B37" s="23" t="s">
        <v>330</v>
      </c>
      <c r="C37" s="23" t="s">
        <v>333</v>
      </c>
      <c r="D37" s="23" t="s">
        <v>24</v>
      </c>
      <c r="E37" s="23" t="s">
        <v>4</v>
      </c>
      <c r="F37" s="25">
        <v>1543340</v>
      </c>
      <c r="G37" s="25">
        <v>1376347</v>
      </c>
      <c r="H37" s="26">
        <f t="shared" si="0"/>
        <v>89.17976596213407</v>
      </c>
    </row>
    <row r="38" spans="1:8" ht="64.5" x14ac:dyDescent="0.25">
      <c r="A38" s="22" t="s">
        <v>10</v>
      </c>
      <c r="B38" s="23" t="s">
        <v>330</v>
      </c>
      <c r="C38" s="23" t="s">
        <v>333</v>
      </c>
      <c r="D38" s="23" t="s">
        <v>24</v>
      </c>
      <c r="E38" s="23" t="s">
        <v>11</v>
      </c>
      <c r="F38" s="25">
        <v>1543340</v>
      </c>
      <c r="G38" s="25">
        <v>1376347</v>
      </c>
      <c r="H38" s="26">
        <f t="shared" si="0"/>
        <v>89.17976596213407</v>
      </c>
    </row>
    <row r="39" spans="1:8" ht="26.25" x14ac:dyDescent="0.25">
      <c r="A39" s="22" t="s">
        <v>12</v>
      </c>
      <c r="B39" s="23" t="s">
        <v>330</v>
      </c>
      <c r="C39" s="23" t="s">
        <v>333</v>
      </c>
      <c r="D39" s="23" t="s">
        <v>24</v>
      </c>
      <c r="E39" s="23" t="s">
        <v>13</v>
      </c>
      <c r="F39" s="25">
        <v>1543340</v>
      </c>
      <c r="G39" s="25">
        <v>1376347</v>
      </c>
      <c r="H39" s="26">
        <f t="shared" si="0"/>
        <v>89.17976596213407</v>
      </c>
    </row>
    <row r="40" spans="1:8" ht="26.25" x14ac:dyDescent="0.25">
      <c r="A40" s="22" t="s">
        <v>14</v>
      </c>
      <c r="B40" s="23" t="s">
        <v>330</v>
      </c>
      <c r="C40" s="23" t="s">
        <v>333</v>
      </c>
      <c r="D40" s="23" t="s">
        <v>24</v>
      </c>
      <c r="E40" s="23" t="s">
        <v>16</v>
      </c>
      <c r="F40" s="25">
        <v>1543340</v>
      </c>
      <c r="G40" s="25">
        <v>1376347</v>
      </c>
      <c r="H40" s="26">
        <f t="shared" si="0"/>
        <v>89.17976596213407</v>
      </c>
    </row>
    <row r="41" spans="1:8" x14ac:dyDescent="0.25">
      <c r="A41" s="22" t="s">
        <v>17</v>
      </c>
      <c r="B41" s="23" t="s">
        <v>330</v>
      </c>
      <c r="C41" s="23" t="s">
        <v>333</v>
      </c>
      <c r="D41" s="23" t="s">
        <v>26</v>
      </c>
      <c r="E41" s="23" t="s">
        <v>4</v>
      </c>
      <c r="F41" s="25">
        <v>1248721</v>
      </c>
      <c r="G41" s="25">
        <v>880057.29</v>
      </c>
      <c r="H41" s="26">
        <f t="shared" si="0"/>
        <v>70.476694954277221</v>
      </c>
    </row>
    <row r="42" spans="1:8" ht="64.5" x14ac:dyDescent="0.25">
      <c r="A42" s="22" t="s">
        <v>10</v>
      </c>
      <c r="B42" s="23" t="s">
        <v>330</v>
      </c>
      <c r="C42" s="23" t="s">
        <v>333</v>
      </c>
      <c r="D42" s="23" t="s">
        <v>26</v>
      </c>
      <c r="E42" s="23" t="s">
        <v>11</v>
      </c>
      <c r="F42" s="25">
        <v>408721</v>
      </c>
      <c r="G42" s="25">
        <v>438633.29</v>
      </c>
      <c r="H42" s="26">
        <f t="shared" si="0"/>
        <v>107.31851067109348</v>
      </c>
    </row>
    <row r="43" spans="1:8" ht="26.25" x14ac:dyDescent="0.25">
      <c r="A43" s="22" t="s">
        <v>12</v>
      </c>
      <c r="B43" s="23" t="s">
        <v>330</v>
      </c>
      <c r="C43" s="23" t="s">
        <v>333</v>
      </c>
      <c r="D43" s="23" t="s">
        <v>26</v>
      </c>
      <c r="E43" s="23" t="s">
        <v>13</v>
      </c>
      <c r="F43" s="25">
        <v>408721</v>
      </c>
      <c r="G43" s="25">
        <v>438633.29</v>
      </c>
      <c r="H43" s="26">
        <f t="shared" si="0"/>
        <v>107.31851067109348</v>
      </c>
    </row>
    <row r="44" spans="1:8" ht="39" x14ac:dyDescent="0.25">
      <c r="A44" s="22" t="s">
        <v>27</v>
      </c>
      <c r="B44" s="23" t="s">
        <v>330</v>
      </c>
      <c r="C44" s="23" t="s">
        <v>333</v>
      </c>
      <c r="D44" s="23" t="s">
        <v>26</v>
      </c>
      <c r="E44" s="23" t="s">
        <v>28</v>
      </c>
      <c r="F44" s="25">
        <v>10000</v>
      </c>
      <c r="G44" s="25">
        <v>9000</v>
      </c>
      <c r="H44" s="26">
        <f t="shared" si="0"/>
        <v>90</v>
      </c>
    </row>
    <row r="45" spans="1:8" ht="51.75" x14ac:dyDescent="0.25">
      <c r="A45" s="22" t="s">
        <v>19</v>
      </c>
      <c r="B45" s="23" t="s">
        <v>330</v>
      </c>
      <c r="C45" s="23" t="s">
        <v>333</v>
      </c>
      <c r="D45" s="23" t="s">
        <v>26</v>
      </c>
      <c r="E45" s="23" t="s">
        <v>20</v>
      </c>
      <c r="F45" s="25">
        <v>398721</v>
      </c>
      <c r="G45" s="25">
        <v>429633.29</v>
      </c>
      <c r="H45" s="26">
        <f t="shared" si="0"/>
        <v>107.75286227713111</v>
      </c>
    </row>
    <row r="46" spans="1:8" ht="26.25" x14ac:dyDescent="0.25">
      <c r="A46" s="22" t="s">
        <v>29</v>
      </c>
      <c r="B46" s="23" t="s">
        <v>330</v>
      </c>
      <c r="C46" s="23" t="s">
        <v>333</v>
      </c>
      <c r="D46" s="23" t="s">
        <v>26</v>
      </c>
      <c r="E46" s="23" t="s">
        <v>2</v>
      </c>
      <c r="F46" s="25">
        <v>840000</v>
      </c>
      <c r="G46" s="25">
        <v>441424</v>
      </c>
      <c r="H46" s="26">
        <f t="shared" si="0"/>
        <v>52.550476190476189</v>
      </c>
    </row>
    <row r="47" spans="1:8" ht="39" x14ac:dyDescent="0.25">
      <c r="A47" s="22" t="s">
        <v>30</v>
      </c>
      <c r="B47" s="23" t="s">
        <v>330</v>
      </c>
      <c r="C47" s="23" t="s">
        <v>333</v>
      </c>
      <c r="D47" s="23" t="s">
        <v>26</v>
      </c>
      <c r="E47" s="23" t="s">
        <v>31</v>
      </c>
      <c r="F47" s="25">
        <v>840000</v>
      </c>
      <c r="G47" s="25">
        <v>441424</v>
      </c>
      <c r="H47" s="26">
        <f t="shared" si="0"/>
        <v>52.550476190476189</v>
      </c>
    </row>
    <row r="48" spans="1:8" ht="26.25" x14ac:dyDescent="0.25">
      <c r="A48" s="22" t="s">
        <v>32</v>
      </c>
      <c r="B48" s="23" t="s">
        <v>330</v>
      </c>
      <c r="C48" s="23" t="s">
        <v>333</v>
      </c>
      <c r="D48" s="23" t="s">
        <v>26</v>
      </c>
      <c r="E48" s="23" t="s">
        <v>33</v>
      </c>
      <c r="F48" s="25">
        <v>80001</v>
      </c>
      <c r="G48" s="25">
        <v>51000</v>
      </c>
      <c r="H48" s="26">
        <f t="shared" si="0"/>
        <v>63.749203134960815</v>
      </c>
    </row>
    <row r="49" spans="1:8" ht="26.25" x14ac:dyDescent="0.25">
      <c r="A49" s="22" t="s">
        <v>32</v>
      </c>
      <c r="B49" s="23" t="s">
        <v>330</v>
      </c>
      <c r="C49" s="23" t="s">
        <v>333</v>
      </c>
      <c r="D49" s="23" t="s">
        <v>26</v>
      </c>
      <c r="E49" s="23" t="s">
        <v>33</v>
      </c>
      <c r="F49" s="25">
        <v>19999</v>
      </c>
      <c r="G49" s="25"/>
      <c r="H49" s="26">
        <f t="shared" si="0"/>
        <v>0</v>
      </c>
    </row>
    <row r="50" spans="1:8" x14ac:dyDescent="0.25">
      <c r="A50" s="22" t="s">
        <v>34</v>
      </c>
      <c r="B50" s="23" t="s">
        <v>330</v>
      </c>
      <c r="C50" s="23" t="s">
        <v>333</v>
      </c>
      <c r="D50" s="23" t="s">
        <v>26</v>
      </c>
      <c r="E50" s="23" t="s">
        <v>35</v>
      </c>
      <c r="F50" s="25">
        <v>670000</v>
      </c>
      <c r="G50" s="25">
        <v>386424</v>
      </c>
      <c r="H50" s="26">
        <f t="shared" si="0"/>
        <v>57.675223880597017</v>
      </c>
    </row>
    <row r="51" spans="1:8" x14ac:dyDescent="0.25">
      <c r="A51" s="22" t="s">
        <v>34</v>
      </c>
      <c r="B51" s="23" t="s">
        <v>330</v>
      </c>
      <c r="C51" s="23" t="s">
        <v>333</v>
      </c>
      <c r="D51" s="23" t="s">
        <v>26</v>
      </c>
      <c r="E51" s="23" t="s">
        <v>35</v>
      </c>
      <c r="F51" s="25">
        <v>70000</v>
      </c>
      <c r="G51" s="25">
        <v>4000</v>
      </c>
      <c r="H51" s="26">
        <f t="shared" si="0"/>
        <v>5.7142857142857144</v>
      </c>
    </row>
    <row r="52" spans="1:8" ht="51.75" x14ac:dyDescent="0.25">
      <c r="A52" s="22" t="s">
        <v>36</v>
      </c>
      <c r="B52" s="23" t="s">
        <v>330</v>
      </c>
      <c r="C52" s="23" t="s">
        <v>334</v>
      </c>
      <c r="D52" s="23" t="s">
        <v>5</v>
      </c>
      <c r="E52" s="23" t="s">
        <v>4</v>
      </c>
      <c r="F52" s="25">
        <v>15894607</v>
      </c>
      <c r="G52" s="25">
        <v>11407089.880000001</v>
      </c>
      <c r="H52" s="26">
        <f t="shared" si="0"/>
        <v>71.767045765900349</v>
      </c>
    </row>
    <row r="53" spans="1:8" ht="64.5" x14ac:dyDescent="0.25">
      <c r="A53" s="22" t="s">
        <v>367</v>
      </c>
      <c r="B53" s="23" t="s">
        <v>330</v>
      </c>
      <c r="C53" s="23" t="s">
        <v>334</v>
      </c>
      <c r="D53" s="23" t="s">
        <v>368</v>
      </c>
      <c r="E53" s="23" t="s">
        <v>4</v>
      </c>
      <c r="F53" s="25">
        <v>225000</v>
      </c>
      <c r="G53" s="25">
        <v>225000</v>
      </c>
      <c r="H53" s="26">
        <f t="shared" si="0"/>
        <v>100</v>
      </c>
    </row>
    <row r="54" spans="1:8" ht="51.75" x14ac:dyDescent="0.25">
      <c r="A54" s="22" t="s">
        <v>373</v>
      </c>
      <c r="B54" s="23" t="s">
        <v>330</v>
      </c>
      <c r="C54" s="23" t="s">
        <v>334</v>
      </c>
      <c r="D54" s="23" t="s">
        <v>374</v>
      </c>
      <c r="E54" s="23" t="s">
        <v>4</v>
      </c>
      <c r="F54" s="25">
        <v>225000</v>
      </c>
      <c r="G54" s="25">
        <v>225000</v>
      </c>
      <c r="H54" s="26">
        <f t="shared" si="0"/>
        <v>100</v>
      </c>
    </row>
    <row r="55" spans="1:8" ht="39" x14ac:dyDescent="0.25">
      <c r="A55" s="22" t="s">
        <v>370</v>
      </c>
      <c r="B55" s="23" t="s">
        <v>330</v>
      </c>
      <c r="C55" s="23" t="s">
        <v>334</v>
      </c>
      <c r="D55" s="23" t="s">
        <v>375</v>
      </c>
      <c r="E55" s="23" t="s">
        <v>4</v>
      </c>
      <c r="F55" s="25">
        <v>225000</v>
      </c>
      <c r="G55" s="25">
        <v>225000</v>
      </c>
      <c r="H55" s="26">
        <f t="shared" si="0"/>
        <v>100</v>
      </c>
    </row>
    <row r="56" spans="1:8" ht="64.5" x14ac:dyDescent="0.25">
      <c r="A56" s="22" t="s">
        <v>10</v>
      </c>
      <c r="B56" s="23" t="s">
        <v>330</v>
      </c>
      <c r="C56" s="23" t="s">
        <v>334</v>
      </c>
      <c r="D56" s="23" t="s">
        <v>375</v>
      </c>
      <c r="E56" s="23" t="s">
        <v>11</v>
      </c>
      <c r="F56" s="25">
        <v>225000</v>
      </c>
      <c r="G56" s="25">
        <v>225000</v>
      </c>
      <c r="H56" s="26">
        <f t="shared" si="0"/>
        <v>100</v>
      </c>
    </row>
    <row r="57" spans="1:8" ht="26.25" x14ac:dyDescent="0.25">
      <c r="A57" s="22" t="s">
        <v>12</v>
      </c>
      <c r="B57" s="23" t="s">
        <v>330</v>
      </c>
      <c r="C57" s="23" t="s">
        <v>334</v>
      </c>
      <c r="D57" s="23" t="s">
        <v>375</v>
      </c>
      <c r="E57" s="23" t="s">
        <v>13</v>
      </c>
      <c r="F57" s="25">
        <v>225000</v>
      </c>
      <c r="G57" s="25">
        <v>225000</v>
      </c>
      <c r="H57" s="26">
        <f t="shared" si="0"/>
        <v>100</v>
      </c>
    </row>
    <row r="58" spans="1:8" ht="26.25" x14ac:dyDescent="0.25">
      <c r="A58" s="22" t="s">
        <v>14</v>
      </c>
      <c r="B58" s="23" t="s">
        <v>330</v>
      </c>
      <c r="C58" s="23" t="s">
        <v>334</v>
      </c>
      <c r="D58" s="23" t="s">
        <v>375</v>
      </c>
      <c r="E58" s="23" t="s">
        <v>16</v>
      </c>
      <c r="F58" s="25">
        <v>172810</v>
      </c>
      <c r="G58" s="25">
        <v>172810</v>
      </c>
      <c r="H58" s="26">
        <f t="shared" si="0"/>
        <v>100</v>
      </c>
    </row>
    <row r="59" spans="1:8" ht="51.75" x14ac:dyDescent="0.25">
      <c r="A59" s="22" t="s">
        <v>19</v>
      </c>
      <c r="B59" s="23" t="s">
        <v>330</v>
      </c>
      <c r="C59" s="23" t="s">
        <v>334</v>
      </c>
      <c r="D59" s="23" t="s">
        <v>375</v>
      </c>
      <c r="E59" s="23" t="s">
        <v>20</v>
      </c>
      <c r="F59" s="25">
        <v>52190</v>
      </c>
      <c r="G59" s="25">
        <v>52190</v>
      </c>
      <c r="H59" s="26">
        <f t="shared" si="0"/>
        <v>100</v>
      </c>
    </row>
    <row r="60" spans="1:8" x14ac:dyDescent="0.25">
      <c r="A60" s="22" t="s">
        <v>372</v>
      </c>
      <c r="B60" s="23" t="s">
        <v>330</v>
      </c>
      <c r="C60" s="23" t="s">
        <v>334</v>
      </c>
      <c r="D60" s="23" t="s">
        <v>7</v>
      </c>
      <c r="E60" s="23" t="s">
        <v>4</v>
      </c>
      <c r="F60" s="25">
        <v>14386995</v>
      </c>
      <c r="G60" s="25">
        <v>11130420.52</v>
      </c>
      <c r="H60" s="26">
        <f t="shared" si="0"/>
        <v>77.364456719419167</v>
      </c>
    </row>
    <row r="61" spans="1:8" x14ac:dyDescent="0.25">
      <c r="A61" s="22" t="s">
        <v>8</v>
      </c>
      <c r="B61" s="23" t="s">
        <v>330</v>
      </c>
      <c r="C61" s="23" t="s">
        <v>334</v>
      </c>
      <c r="D61" s="23" t="s">
        <v>9</v>
      </c>
      <c r="E61" s="23" t="s">
        <v>4</v>
      </c>
      <c r="F61" s="25">
        <v>9185433</v>
      </c>
      <c r="G61" s="25">
        <v>6771437.5999999996</v>
      </c>
      <c r="H61" s="26">
        <f t="shared" si="0"/>
        <v>73.719307516586312</v>
      </c>
    </row>
    <row r="62" spans="1:8" ht="64.5" x14ac:dyDescent="0.25">
      <c r="A62" s="22" t="s">
        <v>10</v>
      </c>
      <c r="B62" s="23" t="s">
        <v>330</v>
      </c>
      <c r="C62" s="23" t="s">
        <v>334</v>
      </c>
      <c r="D62" s="23" t="s">
        <v>9</v>
      </c>
      <c r="E62" s="23" t="s">
        <v>11</v>
      </c>
      <c r="F62" s="25">
        <v>9185433</v>
      </c>
      <c r="G62" s="25">
        <v>6771437.5999999996</v>
      </c>
      <c r="H62" s="26">
        <f t="shared" si="0"/>
        <v>73.719307516586312</v>
      </c>
    </row>
    <row r="63" spans="1:8" ht="26.25" x14ac:dyDescent="0.25">
      <c r="A63" s="22" t="s">
        <v>12</v>
      </c>
      <c r="B63" s="23" t="s">
        <v>330</v>
      </c>
      <c r="C63" s="23" t="s">
        <v>334</v>
      </c>
      <c r="D63" s="23" t="s">
        <v>9</v>
      </c>
      <c r="E63" s="23" t="s">
        <v>13</v>
      </c>
      <c r="F63" s="25">
        <v>9185433</v>
      </c>
      <c r="G63" s="25">
        <v>6771437.5999999996</v>
      </c>
      <c r="H63" s="26">
        <f t="shared" si="0"/>
        <v>73.719307516586312</v>
      </c>
    </row>
    <row r="64" spans="1:8" ht="26.25" x14ac:dyDescent="0.25">
      <c r="A64" s="22" t="s">
        <v>14</v>
      </c>
      <c r="B64" s="23" t="s">
        <v>330</v>
      </c>
      <c r="C64" s="23" t="s">
        <v>334</v>
      </c>
      <c r="D64" s="23" t="s">
        <v>9</v>
      </c>
      <c r="E64" s="23" t="s">
        <v>16</v>
      </c>
      <c r="F64" s="25">
        <v>9185433</v>
      </c>
      <c r="G64" s="25">
        <v>6771437.5999999996</v>
      </c>
      <c r="H64" s="26">
        <f t="shared" si="0"/>
        <v>73.719307516586312</v>
      </c>
    </row>
    <row r="65" spans="1:8" x14ac:dyDescent="0.25">
      <c r="A65" s="22" t="s">
        <v>17</v>
      </c>
      <c r="B65" s="23" t="s">
        <v>330</v>
      </c>
      <c r="C65" s="23" t="s">
        <v>334</v>
      </c>
      <c r="D65" s="23" t="s">
        <v>18</v>
      </c>
      <c r="E65" s="23" t="s">
        <v>4</v>
      </c>
      <c r="F65" s="25">
        <v>5201562</v>
      </c>
      <c r="G65" s="25">
        <v>4358982.92</v>
      </c>
      <c r="H65" s="26">
        <f t="shared" si="0"/>
        <v>83.801421957481224</v>
      </c>
    </row>
    <row r="66" spans="1:8" ht="64.5" x14ac:dyDescent="0.25">
      <c r="A66" s="22" t="s">
        <v>10</v>
      </c>
      <c r="B66" s="23" t="s">
        <v>330</v>
      </c>
      <c r="C66" s="23" t="s">
        <v>334</v>
      </c>
      <c r="D66" s="23" t="s">
        <v>18</v>
      </c>
      <c r="E66" s="23" t="s">
        <v>11</v>
      </c>
      <c r="F66" s="25">
        <v>2824924.75</v>
      </c>
      <c r="G66" s="25">
        <v>2824244.75</v>
      </c>
      <c r="H66" s="26">
        <f t="shared" si="0"/>
        <v>99.97592856234489</v>
      </c>
    </row>
    <row r="67" spans="1:8" ht="26.25" x14ac:dyDescent="0.25">
      <c r="A67" s="22" t="s">
        <v>12</v>
      </c>
      <c r="B67" s="23" t="s">
        <v>330</v>
      </c>
      <c r="C67" s="23" t="s">
        <v>334</v>
      </c>
      <c r="D67" s="23" t="s">
        <v>18</v>
      </c>
      <c r="E67" s="23" t="s">
        <v>13</v>
      </c>
      <c r="F67" s="25">
        <v>2824924.75</v>
      </c>
      <c r="G67" s="25">
        <v>2824244.75</v>
      </c>
      <c r="H67" s="26">
        <f t="shared" si="0"/>
        <v>99.97592856234489</v>
      </c>
    </row>
    <row r="68" spans="1:8" ht="39" x14ac:dyDescent="0.25">
      <c r="A68" s="22" t="s">
        <v>27</v>
      </c>
      <c r="B68" s="23" t="s">
        <v>330</v>
      </c>
      <c r="C68" s="23" t="s">
        <v>334</v>
      </c>
      <c r="D68" s="23" t="s">
        <v>18</v>
      </c>
      <c r="E68" s="23" t="s">
        <v>28</v>
      </c>
      <c r="F68" s="25">
        <v>36362.75</v>
      </c>
      <c r="G68" s="25">
        <v>35682.75</v>
      </c>
      <c r="H68" s="26">
        <f t="shared" si="0"/>
        <v>98.129954417638928</v>
      </c>
    </row>
    <row r="69" spans="1:8" ht="51.75" x14ac:dyDescent="0.25">
      <c r="A69" s="22" t="s">
        <v>19</v>
      </c>
      <c r="B69" s="23" t="s">
        <v>330</v>
      </c>
      <c r="C69" s="23" t="s">
        <v>334</v>
      </c>
      <c r="D69" s="23" t="s">
        <v>18</v>
      </c>
      <c r="E69" s="23" t="s">
        <v>20</v>
      </c>
      <c r="F69" s="25">
        <v>2788562</v>
      </c>
      <c r="G69" s="25">
        <v>2788562</v>
      </c>
      <c r="H69" s="26">
        <f t="shared" si="0"/>
        <v>100</v>
      </c>
    </row>
    <row r="70" spans="1:8" ht="26.25" x14ac:dyDescent="0.25">
      <c r="A70" s="22" t="s">
        <v>29</v>
      </c>
      <c r="B70" s="23" t="s">
        <v>330</v>
      </c>
      <c r="C70" s="23" t="s">
        <v>334</v>
      </c>
      <c r="D70" s="23" t="s">
        <v>18</v>
      </c>
      <c r="E70" s="23" t="s">
        <v>2</v>
      </c>
      <c r="F70" s="25">
        <v>1816637.25</v>
      </c>
      <c r="G70" s="25">
        <v>1531225.44</v>
      </c>
      <c r="H70" s="26">
        <f t="shared" si="0"/>
        <v>84.289003762308624</v>
      </c>
    </row>
    <row r="71" spans="1:8" ht="39" x14ac:dyDescent="0.25">
      <c r="A71" s="22" t="s">
        <v>30</v>
      </c>
      <c r="B71" s="23" t="s">
        <v>330</v>
      </c>
      <c r="C71" s="23" t="s">
        <v>334</v>
      </c>
      <c r="D71" s="23" t="s">
        <v>18</v>
      </c>
      <c r="E71" s="23" t="s">
        <v>31</v>
      </c>
      <c r="F71" s="25">
        <v>1816637.25</v>
      </c>
      <c r="G71" s="25">
        <v>1531225.44</v>
      </c>
      <c r="H71" s="26">
        <f t="shared" si="0"/>
        <v>84.289003762308624</v>
      </c>
    </row>
    <row r="72" spans="1:8" ht="26.25" x14ac:dyDescent="0.25">
      <c r="A72" s="22" t="s">
        <v>32</v>
      </c>
      <c r="B72" s="23" t="s">
        <v>330</v>
      </c>
      <c r="C72" s="23" t="s">
        <v>334</v>
      </c>
      <c r="D72" s="23" t="s">
        <v>18</v>
      </c>
      <c r="E72" s="23" t="s">
        <v>33</v>
      </c>
      <c r="F72" s="25">
        <v>224728.24</v>
      </c>
      <c r="G72" s="25">
        <v>224728.24</v>
      </c>
      <c r="H72" s="26">
        <f t="shared" si="0"/>
        <v>100</v>
      </c>
    </row>
    <row r="73" spans="1:8" ht="26.25" x14ac:dyDescent="0.25">
      <c r="A73" s="22" t="s">
        <v>32</v>
      </c>
      <c r="B73" s="23" t="s">
        <v>330</v>
      </c>
      <c r="C73" s="23" t="s">
        <v>334</v>
      </c>
      <c r="D73" s="23" t="s">
        <v>18</v>
      </c>
      <c r="E73" s="23" t="s">
        <v>33</v>
      </c>
      <c r="F73" s="25">
        <v>261502.7</v>
      </c>
      <c r="G73" s="25">
        <v>261502.7</v>
      </c>
      <c r="H73" s="26">
        <f t="shared" si="0"/>
        <v>100</v>
      </c>
    </row>
    <row r="74" spans="1:8" x14ac:dyDescent="0.25">
      <c r="A74" s="22" t="s">
        <v>34</v>
      </c>
      <c r="B74" s="23" t="s">
        <v>330</v>
      </c>
      <c r="C74" s="23" t="s">
        <v>334</v>
      </c>
      <c r="D74" s="23" t="s">
        <v>18</v>
      </c>
      <c r="E74" s="23" t="s">
        <v>35</v>
      </c>
      <c r="F74" s="25">
        <v>200000</v>
      </c>
      <c r="G74" s="25">
        <v>105000</v>
      </c>
      <c r="H74" s="26">
        <f t="shared" ref="H74:H137" si="1">G74/F74%</f>
        <v>52.5</v>
      </c>
    </row>
    <row r="75" spans="1:8" x14ac:dyDescent="0.25">
      <c r="A75" s="22" t="s">
        <v>34</v>
      </c>
      <c r="B75" s="23" t="s">
        <v>330</v>
      </c>
      <c r="C75" s="23" t="s">
        <v>334</v>
      </c>
      <c r="D75" s="23" t="s">
        <v>18</v>
      </c>
      <c r="E75" s="23" t="s">
        <v>35</v>
      </c>
      <c r="F75" s="25">
        <v>572400.1</v>
      </c>
      <c r="G75" s="25">
        <v>572400.1</v>
      </c>
      <c r="H75" s="26">
        <f t="shared" si="1"/>
        <v>99.999999999999986</v>
      </c>
    </row>
    <row r="76" spans="1:8" x14ac:dyDescent="0.25">
      <c r="A76" s="22" t="s">
        <v>34</v>
      </c>
      <c r="B76" s="23" t="s">
        <v>330</v>
      </c>
      <c r="C76" s="23" t="s">
        <v>334</v>
      </c>
      <c r="D76" s="23" t="s">
        <v>18</v>
      </c>
      <c r="E76" s="23" t="s">
        <v>35</v>
      </c>
      <c r="F76" s="25">
        <v>558006.21</v>
      </c>
      <c r="G76" s="25">
        <v>367594.4</v>
      </c>
      <c r="H76" s="26">
        <f t="shared" si="1"/>
        <v>65.876399475912663</v>
      </c>
    </row>
    <row r="77" spans="1:8" x14ac:dyDescent="0.25">
      <c r="A77" s="22" t="s">
        <v>37</v>
      </c>
      <c r="B77" s="23" t="s">
        <v>330</v>
      </c>
      <c r="C77" s="23" t="s">
        <v>334</v>
      </c>
      <c r="D77" s="23" t="s">
        <v>18</v>
      </c>
      <c r="E77" s="23" t="s">
        <v>38</v>
      </c>
      <c r="F77" s="25">
        <v>560000</v>
      </c>
      <c r="G77" s="25">
        <v>3512.73</v>
      </c>
      <c r="H77" s="26">
        <f t="shared" si="1"/>
        <v>0.62727321428571425</v>
      </c>
    </row>
    <row r="78" spans="1:8" x14ac:dyDescent="0.25">
      <c r="A78" s="22" t="s">
        <v>39</v>
      </c>
      <c r="B78" s="23" t="s">
        <v>330</v>
      </c>
      <c r="C78" s="23" t="s">
        <v>334</v>
      </c>
      <c r="D78" s="23" t="s">
        <v>18</v>
      </c>
      <c r="E78" s="23" t="s">
        <v>40</v>
      </c>
      <c r="F78" s="25">
        <v>100000</v>
      </c>
      <c r="G78" s="25">
        <v>1000</v>
      </c>
      <c r="H78" s="26">
        <f t="shared" si="1"/>
        <v>1</v>
      </c>
    </row>
    <row r="79" spans="1:8" ht="39" x14ac:dyDescent="0.25">
      <c r="A79" s="22" t="s">
        <v>41</v>
      </c>
      <c r="B79" s="23" t="s">
        <v>330</v>
      </c>
      <c r="C79" s="23" t="s">
        <v>334</v>
      </c>
      <c r="D79" s="23" t="s">
        <v>18</v>
      </c>
      <c r="E79" s="23" t="s">
        <v>42</v>
      </c>
      <c r="F79" s="25">
        <v>100000</v>
      </c>
      <c r="G79" s="25">
        <v>1000</v>
      </c>
      <c r="H79" s="26">
        <f t="shared" si="1"/>
        <v>1</v>
      </c>
    </row>
    <row r="80" spans="1:8" x14ac:dyDescent="0.25">
      <c r="A80" s="22" t="s">
        <v>43</v>
      </c>
      <c r="B80" s="23" t="s">
        <v>330</v>
      </c>
      <c r="C80" s="23" t="s">
        <v>334</v>
      </c>
      <c r="D80" s="23" t="s">
        <v>18</v>
      </c>
      <c r="E80" s="23" t="s">
        <v>44</v>
      </c>
      <c r="F80" s="25">
        <v>460000</v>
      </c>
      <c r="G80" s="25">
        <v>2512.73</v>
      </c>
      <c r="H80" s="26">
        <f t="shared" si="1"/>
        <v>0.54624565217391308</v>
      </c>
    </row>
    <row r="81" spans="1:8" ht="26.25" x14ac:dyDescent="0.25">
      <c r="A81" s="22" t="s">
        <v>45</v>
      </c>
      <c r="B81" s="23" t="s">
        <v>330</v>
      </c>
      <c r="C81" s="23" t="s">
        <v>334</v>
      </c>
      <c r="D81" s="23" t="s">
        <v>18</v>
      </c>
      <c r="E81" s="23" t="s">
        <v>46</v>
      </c>
      <c r="F81" s="25">
        <v>100000</v>
      </c>
      <c r="G81" s="25">
        <v>0</v>
      </c>
      <c r="H81" s="26">
        <f t="shared" si="1"/>
        <v>0</v>
      </c>
    </row>
    <row r="82" spans="1:8" x14ac:dyDescent="0.25">
      <c r="A82" s="22" t="s">
        <v>47</v>
      </c>
      <c r="B82" s="23" t="s">
        <v>330</v>
      </c>
      <c r="C82" s="23" t="s">
        <v>334</v>
      </c>
      <c r="D82" s="23" t="s">
        <v>18</v>
      </c>
      <c r="E82" s="23" t="s">
        <v>48</v>
      </c>
      <c r="F82" s="25">
        <v>80000</v>
      </c>
      <c r="G82" s="25">
        <v>0</v>
      </c>
      <c r="H82" s="26">
        <f t="shared" si="1"/>
        <v>0</v>
      </c>
    </row>
    <row r="83" spans="1:8" x14ac:dyDescent="0.25">
      <c r="A83" s="22" t="s">
        <v>49</v>
      </c>
      <c r="B83" s="23" t="s">
        <v>330</v>
      </c>
      <c r="C83" s="23" t="s">
        <v>334</v>
      </c>
      <c r="D83" s="23" t="s">
        <v>18</v>
      </c>
      <c r="E83" s="23" t="s">
        <v>50</v>
      </c>
      <c r="F83" s="25">
        <v>280000</v>
      </c>
      <c r="G83" s="25">
        <v>2512.73</v>
      </c>
      <c r="H83" s="26">
        <f t="shared" si="1"/>
        <v>0.89740357142857141</v>
      </c>
    </row>
    <row r="84" spans="1:8" x14ac:dyDescent="0.25">
      <c r="A84" s="22" t="s">
        <v>51</v>
      </c>
      <c r="B84" s="23" t="s">
        <v>330</v>
      </c>
      <c r="C84" s="23" t="s">
        <v>334</v>
      </c>
      <c r="D84" s="23" t="s">
        <v>52</v>
      </c>
      <c r="E84" s="23" t="s">
        <v>4</v>
      </c>
      <c r="F84" s="25">
        <v>1282612</v>
      </c>
      <c r="G84" s="25">
        <v>51669.36</v>
      </c>
      <c r="H84" s="26">
        <f t="shared" si="1"/>
        <v>4.0284481978961679</v>
      </c>
    </row>
    <row r="85" spans="1:8" ht="51.75" x14ac:dyDescent="0.25">
      <c r="A85" s="22" t="s">
        <v>53</v>
      </c>
      <c r="B85" s="23" t="s">
        <v>330</v>
      </c>
      <c r="C85" s="23" t="s">
        <v>334</v>
      </c>
      <c r="D85" s="23" t="s">
        <v>54</v>
      </c>
      <c r="E85" s="23" t="s">
        <v>4</v>
      </c>
      <c r="F85" s="25">
        <v>1282612</v>
      </c>
      <c r="G85" s="25">
        <v>51669.36</v>
      </c>
      <c r="H85" s="26">
        <f t="shared" si="1"/>
        <v>4.0284481978961679</v>
      </c>
    </row>
    <row r="86" spans="1:8" ht="26.25" x14ac:dyDescent="0.25">
      <c r="A86" s="22" t="s">
        <v>29</v>
      </c>
      <c r="B86" s="23" t="s">
        <v>330</v>
      </c>
      <c r="C86" s="23" t="s">
        <v>334</v>
      </c>
      <c r="D86" s="23" t="s">
        <v>54</v>
      </c>
      <c r="E86" s="23" t="s">
        <v>2</v>
      </c>
      <c r="F86" s="25">
        <v>1282612</v>
      </c>
      <c r="G86" s="25">
        <v>51669.36</v>
      </c>
      <c r="H86" s="26">
        <f t="shared" si="1"/>
        <v>4.0284481978961679</v>
      </c>
    </row>
    <row r="87" spans="1:8" ht="39" x14ac:dyDescent="0.25">
      <c r="A87" s="22" t="s">
        <v>30</v>
      </c>
      <c r="B87" s="23" t="s">
        <v>330</v>
      </c>
      <c r="C87" s="23" t="s">
        <v>334</v>
      </c>
      <c r="D87" s="23" t="s">
        <v>54</v>
      </c>
      <c r="E87" s="23" t="s">
        <v>31</v>
      </c>
      <c r="F87" s="25">
        <v>1282612</v>
      </c>
      <c r="G87" s="25">
        <v>51669.36</v>
      </c>
      <c r="H87" s="26">
        <f t="shared" si="1"/>
        <v>4.0284481978961679</v>
      </c>
    </row>
    <row r="88" spans="1:8" x14ac:dyDescent="0.25">
      <c r="A88" s="22" t="s">
        <v>34</v>
      </c>
      <c r="B88" s="23" t="s">
        <v>330</v>
      </c>
      <c r="C88" s="23" t="s">
        <v>334</v>
      </c>
      <c r="D88" s="23" t="s">
        <v>54</v>
      </c>
      <c r="E88" s="23" t="s">
        <v>35</v>
      </c>
      <c r="F88" s="25">
        <v>1194500</v>
      </c>
      <c r="G88" s="25"/>
      <c r="H88" s="26">
        <f t="shared" si="1"/>
        <v>0</v>
      </c>
    </row>
    <row r="89" spans="1:8" x14ac:dyDescent="0.25">
      <c r="A89" s="22" t="s">
        <v>55</v>
      </c>
      <c r="B89" s="23" t="s">
        <v>330</v>
      </c>
      <c r="C89" s="23" t="s">
        <v>334</v>
      </c>
      <c r="D89" s="23" t="s">
        <v>54</v>
      </c>
      <c r="E89" s="23" t="s">
        <v>56</v>
      </c>
      <c r="F89" s="25">
        <v>88112</v>
      </c>
      <c r="G89" s="25">
        <v>51669.36</v>
      </c>
      <c r="H89" s="26">
        <f t="shared" si="1"/>
        <v>58.640548392954422</v>
      </c>
    </row>
    <row r="90" spans="1:8" x14ac:dyDescent="0.25">
      <c r="A90" s="22" t="s">
        <v>57</v>
      </c>
      <c r="B90" s="23" t="s">
        <v>330</v>
      </c>
      <c r="C90" s="23" t="s">
        <v>335</v>
      </c>
      <c r="D90" s="23" t="s">
        <v>5</v>
      </c>
      <c r="E90" s="23" t="s">
        <v>4</v>
      </c>
      <c r="F90" s="25">
        <v>35000</v>
      </c>
      <c r="G90" s="25">
        <v>35000</v>
      </c>
      <c r="H90" s="26">
        <f t="shared" si="1"/>
        <v>100</v>
      </c>
    </row>
    <row r="91" spans="1:8" x14ac:dyDescent="0.25">
      <c r="A91" s="22" t="s">
        <v>57</v>
      </c>
      <c r="B91" s="23" t="s">
        <v>330</v>
      </c>
      <c r="C91" s="23" t="s">
        <v>335</v>
      </c>
      <c r="D91" s="23" t="s">
        <v>58</v>
      </c>
      <c r="E91" s="23" t="s">
        <v>4</v>
      </c>
      <c r="F91" s="25">
        <v>35000</v>
      </c>
      <c r="G91" s="25">
        <v>35000</v>
      </c>
      <c r="H91" s="26">
        <f t="shared" si="1"/>
        <v>100</v>
      </c>
    </row>
    <row r="92" spans="1:8" x14ac:dyDescent="0.25">
      <c r="A92" s="22" t="s">
        <v>57</v>
      </c>
      <c r="B92" s="23" t="s">
        <v>330</v>
      </c>
      <c r="C92" s="23" t="s">
        <v>335</v>
      </c>
      <c r="D92" s="23" t="s">
        <v>59</v>
      </c>
      <c r="E92" s="23" t="s">
        <v>4</v>
      </c>
      <c r="F92" s="25">
        <v>35000</v>
      </c>
      <c r="G92" s="25">
        <v>35000</v>
      </c>
      <c r="H92" s="26">
        <f t="shared" si="1"/>
        <v>100</v>
      </c>
    </row>
    <row r="93" spans="1:8" ht="26.25" x14ac:dyDescent="0.25">
      <c r="A93" s="22" t="s">
        <v>29</v>
      </c>
      <c r="B93" s="23" t="s">
        <v>330</v>
      </c>
      <c r="C93" s="23" t="s">
        <v>335</v>
      </c>
      <c r="D93" s="23" t="s">
        <v>59</v>
      </c>
      <c r="E93" s="23" t="s">
        <v>2</v>
      </c>
      <c r="F93" s="25">
        <v>35000</v>
      </c>
      <c r="G93" s="25">
        <v>35000</v>
      </c>
      <c r="H93" s="26">
        <f t="shared" si="1"/>
        <v>100</v>
      </c>
    </row>
    <row r="94" spans="1:8" ht="39" x14ac:dyDescent="0.25">
      <c r="A94" s="22" t="s">
        <v>30</v>
      </c>
      <c r="B94" s="23" t="s">
        <v>330</v>
      </c>
      <c r="C94" s="23" t="s">
        <v>335</v>
      </c>
      <c r="D94" s="23" t="s">
        <v>59</v>
      </c>
      <c r="E94" s="23" t="s">
        <v>31</v>
      </c>
      <c r="F94" s="25">
        <v>35000</v>
      </c>
      <c r="G94" s="25">
        <v>35000</v>
      </c>
      <c r="H94" s="26">
        <f t="shared" si="1"/>
        <v>100</v>
      </c>
    </row>
    <row r="95" spans="1:8" x14ac:dyDescent="0.25">
      <c r="A95" s="22" t="s">
        <v>34</v>
      </c>
      <c r="B95" s="23" t="s">
        <v>330</v>
      </c>
      <c r="C95" s="23" t="s">
        <v>335</v>
      </c>
      <c r="D95" s="23" t="s">
        <v>59</v>
      </c>
      <c r="E95" s="23" t="s">
        <v>35</v>
      </c>
      <c r="F95" s="25">
        <v>35000</v>
      </c>
      <c r="G95" s="25">
        <v>35000</v>
      </c>
      <c r="H95" s="26">
        <f t="shared" si="1"/>
        <v>100</v>
      </c>
    </row>
    <row r="96" spans="1:8" ht="39" x14ac:dyDescent="0.25">
      <c r="A96" s="22" t="s">
        <v>60</v>
      </c>
      <c r="B96" s="23" t="s">
        <v>330</v>
      </c>
      <c r="C96" s="23" t="s">
        <v>336</v>
      </c>
      <c r="D96" s="23" t="s">
        <v>5</v>
      </c>
      <c r="E96" s="23" t="s">
        <v>4</v>
      </c>
      <c r="F96" s="25">
        <v>7331098</v>
      </c>
      <c r="G96" s="25">
        <v>6452670.7199999997</v>
      </c>
      <c r="H96" s="26">
        <f t="shared" si="1"/>
        <v>88.017793787506321</v>
      </c>
    </row>
    <row r="97" spans="1:8" ht="64.5" x14ac:dyDescent="0.25">
      <c r="A97" s="22" t="s">
        <v>367</v>
      </c>
      <c r="B97" s="23" t="s">
        <v>330</v>
      </c>
      <c r="C97" s="23" t="s">
        <v>336</v>
      </c>
      <c r="D97" s="23" t="s">
        <v>368</v>
      </c>
      <c r="E97" s="23" t="s">
        <v>4</v>
      </c>
      <c r="F97" s="25">
        <v>45000</v>
      </c>
      <c r="G97" s="25">
        <v>45000</v>
      </c>
      <c r="H97" s="26">
        <f t="shared" si="1"/>
        <v>100</v>
      </c>
    </row>
    <row r="98" spans="1:8" ht="51.75" x14ac:dyDescent="0.25">
      <c r="A98" s="22" t="s">
        <v>373</v>
      </c>
      <c r="B98" s="23" t="s">
        <v>330</v>
      </c>
      <c r="C98" s="23" t="s">
        <v>336</v>
      </c>
      <c r="D98" s="23" t="s">
        <v>374</v>
      </c>
      <c r="E98" s="23" t="s">
        <v>4</v>
      </c>
      <c r="F98" s="25">
        <v>45000</v>
      </c>
      <c r="G98" s="25">
        <v>45000</v>
      </c>
      <c r="H98" s="26">
        <f t="shared" si="1"/>
        <v>100</v>
      </c>
    </row>
    <row r="99" spans="1:8" ht="39" x14ac:dyDescent="0.25">
      <c r="A99" s="22" t="s">
        <v>370</v>
      </c>
      <c r="B99" s="23" t="s">
        <v>330</v>
      </c>
      <c r="C99" s="23" t="s">
        <v>336</v>
      </c>
      <c r="D99" s="23" t="s">
        <v>375</v>
      </c>
      <c r="E99" s="23" t="s">
        <v>4</v>
      </c>
      <c r="F99" s="25">
        <v>45000</v>
      </c>
      <c r="G99" s="25">
        <v>45000</v>
      </c>
      <c r="H99" s="26">
        <f t="shared" si="1"/>
        <v>100</v>
      </c>
    </row>
    <row r="100" spans="1:8" ht="64.5" x14ac:dyDescent="0.25">
      <c r="A100" s="22" t="s">
        <v>10</v>
      </c>
      <c r="B100" s="23" t="s">
        <v>330</v>
      </c>
      <c r="C100" s="23" t="s">
        <v>336</v>
      </c>
      <c r="D100" s="23" t="s">
        <v>375</v>
      </c>
      <c r="E100" s="23" t="s">
        <v>11</v>
      </c>
      <c r="F100" s="25">
        <v>45000</v>
      </c>
      <c r="G100" s="25">
        <v>45000</v>
      </c>
      <c r="H100" s="26">
        <f t="shared" si="1"/>
        <v>100</v>
      </c>
    </row>
    <row r="101" spans="1:8" ht="26.25" x14ac:dyDescent="0.25">
      <c r="A101" s="22" t="s">
        <v>12</v>
      </c>
      <c r="B101" s="23" t="s">
        <v>330</v>
      </c>
      <c r="C101" s="23" t="s">
        <v>336</v>
      </c>
      <c r="D101" s="23" t="s">
        <v>375</v>
      </c>
      <c r="E101" s="23" t="s">
        <v>13</v>
      </c>
      <c r="F101" s="25">
        <v>45000</v>
      </c>
      <c r="G101" s="25">
        <v>45000</v>
      </c>
      <c r="H101" s="26">
        <f t="shared" si="1"/>
        <v>100</v>
      </c>
    </row>
    <row r="102" spans="1:8" ht="26.25" x14ac:dyDescent="0.25">
      <c r="A102" s="22" t="s">
        <v>14</v>
      </c>
      <c r="B102" s="23" t="s">
        <v>330</v>
      </c>
      <c r="C102" s="23" t="s">
        <v>336</v>
      </c>
      <c r="D102" s="23" t="s">
        <v>375</v>
      </c>
      <c r="E102" s="23" t="s">
        <v>16</v>
      </c>
      <c r="F102" s="25">
        <v>34562</v>
      </c>
      <c r="G102" s="25">
        <v>34562</v>
      </c>
      <c r="H102" s="26">
        <f t="shared" si="1"/>
        <v>100</v>
      </c>
    </row>
    <row r="103" spans="1:8" ht="51.75" x14ac:dyDescent="0.25">
      <c r="A103" s="22" t="s">
        <v>19</v>
      </c>
      <c r="B103" s="23" t="s">
        <v>330</v>
      </c>
      <c r="C103" s="23" t="s">
        <v>336</v>
      </c>
      <c r="D103" s="23" t="s">
        <v>375</v>
      </c>
      <c r="E103" s="23" t="s">
        <v>20</v>
      </c>
      <c r="F103" s="25">
        <v>10438</v>
      </c>
      <c r="G103" s="25">
        <v>10438</v>
      </c>
      <c r="H103" s="26">
        <f t="shared" si="1"/>
        <v>100</v>
      </c>
    </row>
    <row r="104" spans="1:8" x14ac:dyDescent="0.25">
      <c r="A104" s="22" t="s">
        <v>372</v>
      </c>
      <c r="B104" s="23" t="s">
        <v>330</v>
      </c>
      <c r="C104" s="23" t="s">
        <v>336</v>
      </c>
      <c r="D104" s="23" t="s">
        <v>61</v>
      </c>
      <c r="E104" s="23" t="s">
        <v>4</v>
      </c>
      <c r="F104" s="25">
        <v>7286098</v>
      </c>
      <c r="G104" s="25">
        <v>6407670.7199999997</v>
      </c>
      <c r="H104" s="26">
        <f t="shared" si="1"/>
        <v>87.943789940788605</v>
      </c>
    </row>
    <row r="105" spans="1:8" x14ac:dyDescent="0.25">
      <c r="A105" s="22" t="s">
        <v>8</v>
      </c>
      <c r="B105" s="23" t="s">
        <v>330</v>
      </c>
      <c r="C105" s="23" t="s">
        <v>336</v>
      </c>
      <c r="D105" s="23" t="s">
        <v>62</v>
      </c>
      <c r="E105" s="23" t="s">
        <v>4</v>
      </c>
      <c r="F105" s="25">
        <v>4766538</v>
      </c>
      <c r="G105" s="25">
        <v>4365391.72</v>
      </c>
      <c r="H105" s="26">
        <f t="shared" si="1"/>
        <v>91.58411660622447</v>
      </c>
    </row>
    <row r="106" spans="1:8" ht="64.5" x14ac:dyDescent="0.25">
      <c r="A106" s="22" t="s">
        <v>10</v>
      </c>
      <c r="B106" s="23" t="s">
        <v>330</v>
      </c>
      <c r="C106" s="23" t="s">
        <v>336</v>
      </c>
      <c r="D106" s="23" t="s">
        <v>62</v>
      </c>
      <c r="E106" s="23" t="s">
        <v>11</v>
      </c>
      <c r="F106" s="25">
        <v>4766538</v>
      </c>
      <c r="G106" s="25">
        <v>4365391.72</v>
      </c>
      <c r="H106" s="26">
        <f t="shared" si="1"/>
        <v>91.58411660622447</v>
      </c>
    </row>
    <row r="107" spans="1:8" ht="26.25" x14ac:dyDescent="0.25">
      <c r="A107" s="22" t="s">
        <v>12</v>
      </c>
      <c r="B107" s="23" t="s">
        <v>330</v>
      </c>
      <c r="C107" s="23" t="s">
        <v>336</v>
      </c>
      <c r="D107" s="23" t="s">
        <v>62</v>
      </c>
      <c r="E107" s="23" t="s">
        <v>13</v>
      </c>
      <c r="F107" s="25">
        <v>4766538</v>
      </c>
      <c r="G107" s="25">
        <v>4365391.72</v>
      </c>
      <c r="H107" s="26">
        <f t="shared" si="1"/>
        <v>91.58411660622447</v>
      </c>
    </row>
    <row r="108" spans="1:8" ht="26.25" x14ac:dyDescent="0.25">
      <c r="A108" s="22" t="s">
        <v>14</v>
      </c>
      <c r="B108" s="23" t="s">
        <v>330</v>
      </c>
      <c r="C108" s="23" t="s">
        <v>336</v>
      </c>
      <c r="D108" s="23" t="s">
        <v>62</v>
      </c>
      <c r="E108" s="23" t="s">
        <v>16</v>
      </c>
      <c r="F108" s="25">
        <v>4766538</v>
      </c>
      <c r="G108" s="25">
        <v>4365391.72</v>
      </c>
      <c r="H108" s="26">
        <f t="shared" si="1"/>
        <v>91.58411660622447</v>
      </c>
    </row>
    <row r="109" spans="1:8" x14ac:dyDescent="0.25">
      <c r="A109" s="22" t="s">
        <v>17</v>
      </c>
      <c r="B109" s="23" t="s">
        <v>330</v>
      </c>
      <c r="C109" s="23" t="s">
        <v>336</v>
      </c>
      <c r="D109" s="23" t="s">
        <v>65</v>
      </c>
      <c r="E109" s="23" t="s">
        <v>4</v>
      </c>
      <c r="F109" s="25">
        <v>2519560</v>
      </c>
      <c r="G109" s="25">
        <v>2042279</v>
      </c>
      <c r="H109" s="26">
        <f t="shared" si="1"/>
        <v>81.056970264649394</v>
      </c>
    </row>
    <row r="110" spans="1:8" ht="64.5" x14ac:dyDescent="0.25">
      <c r="A110" s="22" t="s">
        <v>10</v>
      </c>
      <c r="B110" s="23" t="s">
        <v>330</v>
      </c>
      <c r="C110" s="23" t="s">
        <v>336</v>
      </c>
      <c r="D110" s="23" t="s">
        <v>65</v>
      </c>
      <c r="E110" s="23" t="s">
        <v>11</v>
      </c>
      <c r="F110" s="25">
        <v>1413785</v>
      </c>
      <c r="G110" s="25">
        <v>1430494.98</v>
      </c>
      <c r="H110" s="26">
        <f t="shared" si="1"/>
        <v>101.18193218912351</v>
      </c>
    </row>
    <row r="111" spans="1:8" ht="26.25" x14ac:dyDescent="0.25">
      <c r="A111" s="22" t="s">
        <v>12</v>
      </c>
      <c r="B111" s="23" t="s">
        <v>330</v>
      </c>
      <c r="C111" s="23" t="s">
        <v>336</v>
      </c>
      <c r="D111" s="23" t="s">
        <v>65</v>
      </c>
      <c r="E111" s="23" t="s">
        <v>13</v>
      </c>
      <c r="F111" s="25">
        <v>1413785</v>
      </c>
      <c r="G111" s="25">
        <v>1430494.98</v>
      </c>
      <c r="H111" s="26">
        <f t="shared" si="1"/>
        <v>101.18193218912351</v>
      </c>
    </row>
    <row r="112" spans="1:8" ht="39" x14ac:dyDescent="0.25">
      <c r="A112" s="22" t="s">
        <v>27</v>
      </c>
      <c r="B112" s="23" t="s">
        <v>330</v>
      </c>
      <c r="C112" s="23" t="s">
        <v>336</v>
      </c>
      <c r="D112" s="23" t="s">
        <v>65</v>
      </c>
      <c r="E112" s="23" t="s">
        <v>28</v>
      </c>
      <c r="F112" s="25">
        <v>100225</v>
      </c>
      <c r="G112" s="25">
        <v>99910.82</v>
      </c>
      <c r="H112" s="26">
        <f t="shared" si="1"/>
        <v>99.686525318034427</v>
      </c>
    </row>
    <row r="113" spans="1:8" ht="51.75" x14ac:dyDescent="0.25">
      <c r="A113" s="22" t="s">
        <v>19</v>
      </c>
      <c r="B113" s="23" t="s">
        <v>330</v>
      </c>
      <c r="C113" s="23" t="s">
        <v>336</v>
      </c>
      <c r="D113" s="23" t="s">
        <v>65</v>
      </c>
      <c r="E113" s="23" t="s">
        <v>20</v>
      </c>
      <c r="F113" s="25">
        <v>1313560</v>
      </c>
      <c r="G113" s="25">
        <v>1330584.1599999999</v>
      </c>
      <c r="H113" s="26">
        <f t="shared" si="1"/>
        <v>101.29603215688662</v>
      </c>
    </row>
    <row r="114" spans="1:8" ht="26.25" x14ac:dyDescent="0.25">
      <c r="A114" s="22" t="s">
        <v>29</v>
      </c>
      <c r="B114" s="23" t="s">
        <v>330</v>
      </c>
      <c r="C114" s="23" t="s">
        <v>336</v>
      </c>
      <c r="D114" s="23" t="s">
        <v>65</v>
      </c>
      <c r="E114" s="23" t="s">
        <v>2</v>
      </c>
      <c r="F114" s="25">
        <v>1100775</v>
      </c>
      <c r="G114" s="25">
        <v>606784.02</v>
      </c>
      <c r="H114" s="26">
        <f t="shared" si="1"/>
        <v>55.123346732983585</v>
      </c>
    </row>
    <row r="115" spans="1:8" ht="39" x14ac:dyDescent="0.25">
      <c r="A115" s="22" t="s">
        <v>30</v>
      </c>
      <c r="B115" s="23" t="s">
        <v>330</v>
      </c>
      <c r="C115" s="23" t="s">
        <v>336</v>
      </c>
      <c r="D115" s="23" t="s">
        <v>65</v>
      </c>
      <c r="E115" s="23" t="s">
        <v>31</v>
      </c>
      <c r="F115" s="25">
        <v>1100775</v>
      </c>
      <c r="G115" s="25">
        <v>606784.02</v>
      </c>
      <c r="H115" s="26">
        <f t="shared" si="1"/>
        <v>55.123346732983585</v>
      </c>
    </row>
    <row r="116" spans="1:8" ht="26.25" x14ac:dyDescent="0.25">
      <c r="A116" s="22" t="s">
        <v>32</v>
      </c>
      <c r="B116" s="23" t="s">
        <v>330</v>
      </c>
      <c r="C116" s="23" t="s">
        <v>336</v>
      </c>
      <c r="D116" s="23" t="s">
        <v>65</v>
      </c>
      <c r="E116" s="23" t="s">
        <v>33</v>
      </c>
      <c r="F116" s="25">
        <v>191997</v>
      </c>
      <c r="G116" s="25">
        <v>191997</v>
      </c>
      <c r="H116" s="26">
        <f t="shared" si="1"/>
        <v>100</v>
      </c>
    </row>
    <row r="117" spans="1:8" ht="26.25" x14ac:dyDescent="0.25">
      <c r="A117" s="22" t="s">
        <v>32</v>
      </c>
      <c r="B117" s="23" t="s">
        <v>330</v>
      </c>
      <c r="C117" s="23" t="s">
        <v>336</v>
      </c>
      <c r="D117" s="23" t="s">
        <v>65</v>
      </c>
      <c r="E117" s="23" t="s">
        <v>33</v>
      </c>
      <c r="F117" s="25">
        <v>260000</v>
      </c>
      <c r="G117" s="25">
        <v>129834.02</v>
      </c>
      <c r="H117" s="26">
        <f t="shared" si="1"/>
        <v>49.93616153846154</v>
      </c>
    </row>
    <row r="118" spans="1:8" ht="26.25" x14ac:dyDescent="0.25">
      <c r="A118" s="22" t="s">
        <v>32</v>
      </c>
      <c r="B118" s="23" t="s">
        <v>330</v>
      </c>
      <c r="C118" s="23" t="s">
        <v>336</v>
      </c>
      <c r="D118" s="23" t="s">
        <v>65</v>
      </c>
      <c r="E118" s="23" t="s">
        <v>33</v>
      </c>
      <c r="F118" s="25">
        <v>415452</v>
      </c>
      <c r="G118" s="25">
        <v>269212</v>
      </c>
      <c r="H118" s="26">
        <f t="shared" si="1"/>
        <v>64.799784331282552</v>
      </c>
    </row>
    <row r="119" spans="1:8" ht="26.25" x14ac:dyDescent="0.25">
      <c r="A119" s="22" t="s">
        <v>32</v>
      </c>
      <c r="B119" s="23" t="s">
        <v>330</v>
      </c>
      <c r="C119" s="23" t="s">
        <v>336</v>
      </c>
      <c r="D119" s="23" t="s">
        <v>65</v>
      </c>
      <c r="E119" s="23" t="s">
        <v>33</v>
      </c>
      <c r="F119" s="25">
        <v>11742</v>
      </c>
      <c r="G119" s="25">
        <v>11742</v>
      </c>
      <c r="H119" s="26">
        <f t="shared" si="1"/>
        <v>100</v>
      </c>
    </row>
    <row r="120" spans="1:8" x14ac:dyDescent="0.25">
      <c r="A120" s="22" t="s">
        <v>34</v>
      </c>
      <c r="B120" s="23" t="s">
        <v>330</v>
      </c>
      <c r="C120" s="23" t="s">
        <v>336</v>
      </c>
      <c r="D120" s="23" t="s">
        <v>65</v>
      </c>
      <c r="E120" s="23" t="s">
        <v>35</v>
      </c>
      <c r="F120" s="25">
        <v>98809</v>
      </c>
      <c r="G120" s="25"/>
      <c r="H120" s="26">
        <f t="shared" si="1"/>
        <v>0</v>
      </c>
    </row>
    <row r="121" spans="1:8" x14ac:dyDescent="0.25">
      <c r="A121" s="22" t="s">
        <v>34</v>
      </c>
      <c r="B121" s="23" t="s">
        <v>330</v>
      </c>
      <c r="C121" s="23" t="s">
        <v>336</v>
      </c>
      <c r="D121" s="23" t="s">
        <v>65</v>
      </c>
      <c r="E121" s="23" t="s">
        <v>35</v>
      </c>
      <c r="F121" s="25">
        <v>35000</v>
      </c>
      <c r="G121" s="25">
        <v>1999</v>
      </c>
      <c r="H121" s="26">
        <f t="shared" si="1"/>
        <v>5.7114285714285717</v>
      </c>
    </row>
    <row r="122" spans="1:8" x14ac:dyDescent="0.25">
      <c r="A122" s="22" t="s">
        <v>34</v>
      </c>
      <c r="B122" s="23" t="s">
        <v>330</v>
      </c>
      <c r="C122" s="23" t="s">
        <v>336</v>
      </c>
      <c r="D122" s="23" t="s">
        <v>65</v>
      </c>
      <c r="E122" s="23" t="s">
        <v>35</v>
      </c>
      <c r="F122" s="25">
        <v>87775</v>
      </c>
      <c r="G122" s="25">
        <v>2000</v>
      </c>
      <c r="H122" s="26">
        <f t="shared" si="1"/>
        <v>2.2785531187695813</v>
      </c>
    </row>
    <row r="123" spans="1:8" x14ac:dyDescent="0.25">
      <c r="A123" s="22" t="s">
        <v>37</v>
      </c>
      <c r="B123" s="23" t="s">
        <v>330</v>
      </c>
      <c r="C123" s="23" t="s">
        <v>336</v>
      </c>
      <c r="D123" s="23" t="s">
        <v>65</v>
      </c>
      <c r="E123" s="23" t="s">
        <v>38</v>
      </c>
      <c r="F123" s="25">
        <v>5000</v>
      </c>
      <c r="G123" s="25">
        <v>5000</v>
      </c>
      <c r="H123" s="26">
        <f t="shared" si="1"/>
        <v>100</v>
      </c>
    </row>
    <row r="124" spans="1:8" x14ac:dyDescent="0.25">
      <c r="A124" s="22" t="s">
        <v>43</v>
      </c>
      <c r="B124" s="23" t="s">
        <v>330</v>
      </c>
      <c r="C124" s="23" t="s">
        <v>336</v>
      </c>
      <c r="D124" s="23" t="s">
        <v>65</v>
      </c>
      <c r="E124" s="23" t="s">
        <v>44</v>
      </c>
      <c r="F124" s="25">
        <v>5000</v>
      </c>
      <c r="G124" s="25">
        <v>5000</v>
      </c>
      <c r="H124" s="26">
        <f t="shared" si="1"/>
        <v>100</v>
      </c>
    </row>
    <row r="125" spans="1:8" x14ac:dyDescent="0.25">
      <c r="A125" s="22" t="s">
        <v>49</v>
      </c>
      <c r="B125" s="23" t="s">
        <v>330</v>
      </c>
      <c r="C125" s="23" t="s">
        <v>336</v>
      </c>
      <c r="D125" s="23" t="s">
        <v>65</v>
      </c>
      <c r="E125" s="23" t="s">
        <v>50</v>
      </c>
      <c r="F125" s="25">
        <v>5000</v>
      </c>
      <c r="G125" s="25">
        <v>5000</v>
      </c>
      <c r="H125" s="26">
        <f t="shared" si="1"/>
        <v>100</v>
      </c>
    </row>
    <row r="126" spans="1:8" x14ac:dyDescent="0.25">
      <c r="A126" s="22" t="s">
        <v>66</v>
      </c>
      <c r="B126" s="23" t="s">
        <v>330</v>
      </c>
      <c r="C126" s="23" t="s">
        <v>337</v>
      </c>
      <c r="D126" s="23" t="s">
        <v>5</v>
      </c>
      <c r="E126" s="23" t="s">
        <v>4</v>
      </c>
      <c r="F126" s="25">
        <v>500000</v>
      </c>
      <c r="G126" s="25"/>
      <c r="H126" s="26">
        <f t="shared" si="1"/>
        <v>0</v>
      </c>
    </row>
    <row r="127" spans="1:8" x14ac:dyDescent="0.25">
      <c r="A127" s="22" t="s">
        <v>51</v>
      </c>
      <c r="B127" s="23" t="s">
        <v>330</v>
      </c>
      <c r="C127" s="23" t="s">
        <v>337</v>
      </c>
      <c r="D127" s="23" t="s">
        <v>52</v>
      </c>
      <c r="E127" s="23" t="s">
        <v>4</v>
      </c>
      <c r="F127" s="25">
        <v>500000</v>
      </c>
      <c r="G127" s="25"/>
      <c r="H127" s="26">
        <f t="shared" si="1"/>
        <v>0</v>
      </c>
    </row>
    <row r="128" spans="1:8" ht="26.25" x14ac:dyDescent="0.25">
      <c r="A128" s="22" t="s">
        <v>67</v>
      </c>
      <c r="B128" s="23" t="s">
        <v>330</v>
      </c>
      <c r="C128" s="23" t="s">
        <v>337</v>
      </c>
      <c r="D128" s="23" t="s">
        <v>68</v>
      </c>
      <c r="E128" s="23" t="s">
        <v>4</v>
      </c>
      <c r="F128" s="25">
        <v>500000</v>
      </c>
      <c r="G128" s="25"/>
      <c r="H128" s="26">
        <f t="shared" si="1"/>
        <v>0</v>
      </c>
    </row>
    <row r="129" spans="1:8" x14ac:dyDescent="0.25">
      <c r="A129" s="22" t="s">
        <v>37</v>
      </c>
      <c r="B129" s="23" t="s">
        <v>330</v>
      </c>
      <c r="C129" s="23" t="s">
        <v>337</v>
      </c>
      <c r="D129" s="23" t="s">
        <v>68</v>
      </c>
      <c r="E129" s="23" t="s">
        <v>38</v>
      </c>
      <c r="F129" s="25">
        <v>500000</v>
      </c>
      <c r="G129" s="25"/>
      <c r="H129" s="26">
        <f t="shared" si="1"/>
        <v>0</v>
      </c>
    </row>
    <row r="130" spans="1:8" x14ac:dyDescent="0.25">
      <c r="A130" s="22" t="s">
        <v>69</v>
      </c>
      <c r="B130" s="23" t="s">
        <v>330</v>
      </c>
      <c r="C130" s="23" t="s">
        <v>337</v>
      </c>
      <c r="D130" s="23" t="s">
        <v>68</v>
      </c>
      <c r="E130" s="23" t="s">
        <v>70</v>
      </c>
      <c r="F130" s="25">
        <v>500000</v>
      </c>
      <c r="G130" s="25"/>
      <c r="H130" s="26">
        <f t="shared" si="1"/>
        <v>0</v>
      </c>
    </row>
    <row r="131" spans="1:8" x14ac:dyDescent="0.25">
      <c r="A131" s="22" t="s">
        <v>71</v>
      </c>
      <c r="B131" s="23" t="s">
        <v>330</v>
      </c>
      <c r="C131" s="23" t="s">
        <v>338</v>
      </c>
      <c r="D131" s="23" t="s">
        <v>5</v>
      </c>
      <c r="E131" s="23" t="s">
        <v>4</v>
      </c>
      <c r="F131" s="25">
        <v>1085000</v>
      </c>
      <c r="G131" s="25">
        <v>330696.71000000002</v>
      </c>
      <c r="H131" s="26">
        <f t="shared" si="1"/>
        <v>30.478959447004609</v>
      </c>
    </row>
    <row r="132" spans="1:8" x14ac:dyDescent="0.25">
      <c r="A132" s="22" t="s">
        <v>372</v>
      </c>
      <c r="B132" s="23" t="s">
        <v>330</v>
      </c>
      <c r="C132" s="23" t="s">
        <v>338</v>
      </c>
      <c r="D132" s="23" t="s">
        <v>7</v>
      </c>
      <c r="E132" s="23" t="s">
        <v>4</v>
      </c>
      <c r="F132" s="25">
        <v>100000</v>
      </c>
      <c r="G132" s="25">
        <v>80000</v>
      </c>
      <c r="H132" s="26">
        <f t="shared" si="1"/>
        <v>80</v>
      </c>
    </row>
    <row r="133" spans="1:8" x14ac:dyDescent="0.25">
      <c r="A133" s="22" t="s">
        <v>17</v>
      </c>
      <c r="B133" s="23" t="s">
        <v>330</v>
      </c>
      <c r="C133" s="23" t="s">
        <v>338</v>
      </c>
      <c r="D133" s="23" t="s">
        <v>18</v>
      </c>
      <c r="E133" s="23" t="s">
        <v>4</v>
      </c>
      <c r="F133" s="25">
        <v>100000</v>
      </c>
      <c r="G133" s="25">
        <v>80000</v>
      </c>
      <c r="H133" s="26">
        <f t="shared" si="1"/>
        <v>80</v>
      </c>
    </row>
    <row r="134" spans="1:8" x14ac:dyDescent="0.25">
      <c r="A134" s="22" t="s">
        <v>37</v>
      </c>
      <c r="B134" s="23" t="s">
        <v>330</v>
      </c>
      <c r="C134" s="23" t="s">
        <v>338</v>
      </c>
      <c r="D134" s="23" t="s">
        <v>18</v>
      </c>
      <c r="E134" s="23" t="s">
        <v>38</v>
      </c>
      <c r="F134" s="25">
        <v>100000</v>
      </c>
      <c r="G134" s="25">
        <v>80000</v>
      </c>
      <c r="H134" s="26">
        <f t="shared" si="1"/>
        <v>80</v>
      </c>
    </row>
    <row r="135" spans="1:8" x14ac:dyDescent="0.25">
      <c r="A135" s="22" t="s">
        <v>43</v>
      </c>
      <c r="B135" s="23" t="s">
        <v>330</v>
      </c>
      <c r="C135" s="23" t="s">
        <v>338</v>
      </c>
      <c r="D135" s="23" t="s">
        <v>18</v>
      </c>
      <c r="E135" s="23" t="s">
        <v>44</v>
      </c>
      <c r="F135" s="25">
        <v>100000</v>
      </c>
      <c r="G135" s="25">
        <v>80000</v>
      </c>
      <c r="H135" s="26">
        <f t="shared" si="1"/>
        <v>80</v>
      </c>
    </row>
    <row r="136" spans="1:8" x14ac:dyDescent="0.25">
      <c r="A136" s="22" t="s">
        <v>49</v>
      </c>
      <c r="B136" s="23" t="s">
        <v>330</v>
      </c>
      <c r="C136" s="23" t="s">
        <v>338</v>
      </c>
      <c r="D136" s="23" t="s">
        <v>18</v>
      </c>
      <c r="E136" s="23" t="s">
        <v>50</v>
      </c>
      <c r="F136" s="25">
        <v>100000</v>
      </c>
      <c r="G136" s="25">
        <v>80000</v>
      </c>
      <c r="H136" s="26">
        <f t="shared" si="1"/>
        <v>80</v>
      </c>
    </row>
    <row r="137" spans="1:8" x14ac:dyDescent="0.25">
      <c r="A137" s="22" t="s">
        <v>51</v>
      </c>
      <c r="B137" s="23" t="s">
        <v>330</v>
      </c>
      <c r="C137" s="23" t="s">
        <v>338</v>
      </c>
      <c r="D137" s="23" t="s">
        <v>52</v>
      </c>
      <c r="E137" s="23" t="s">
        <v>4</v>
      </c>
      <c r="F137" s="25">
        <v>985000</v>
      </c>
      <c r="G137" s="25">
        <v>250696.71</v>
      </c>
      <c r="H137" s="26">
        <f t="shared" si="1"/>
        <v>25.451442639593907</v>
      </c>
    </row>
    <row r="138" spans="1:8" ht="51.75" x14ac:dyDescent="0.25">
      <c r="A138" s="22" t="s">
        <v>72</v>
      </c>
      <c r="B138" s="23" t="s">
        <v>330</v>
      </c>
      <c r="C138" s="23" t="s">
        <v>338</v>
      </c>
      <c r="D138" s="23" t="s">
        <v>73</v>
      </c>
      <c r="E138" s="23" t="s">
        <v>4</v>
      </c>
      <c r="F138" s="25">
        <v>2000</v>
      </c>
      <c r="G138" s="25"/>
      <c r="H138" s="26">
        <f t="shared" ref="H138:H201" si="2">G138/F138%</f>
        <v>0</v>
      </c>
    </row>
    <row r="139" spans="1:8" x14ac:dyDescent="0.25">
      <c r="A139" s="22" t="s">
        <v>74</v>
      </c>
      <c r="B139" s="23" t="s">
        <v>330</v>
      </c>
      <c r="C139" s="23" t="s">
        <v>338</v>
      </c>
      <c r="D139" s="23" t="s">
        <v>73</v>
      </c>
      <c r="E139" s="23" t="s">
        <v>75</v>
      </c>
      <c r="F139" s="25">
        <v>2000</v>
      </c>
      <c r="G139" s="25"/>
      <c r="H139" s="26">
        <f t="shared" si="2"/>
        <v>0</v>
      </c>
    </row>
    <row r="140" spans="1:8" x14ac:dyDescent="0.25">
      <c r="A140" s="22" t="s">
        <v>76</v>
      </c>
      <c r="B140" s="23" t="s">
        <v>330</v>
      </c>
      <c r="C140" s="23" t="s">
        <v>338</v>
      </c>
      <c r="D140" s="23" t="s">
        <v>73</v>
      </c>
      <c r="E140" s="23" t="s">
        <v>77</v>
      </c>
      <c r="F140" s="25">
        <v>2000</v>
      </c>
      <c r="G140" s="25"/>
      <c r="H140" s="26">
        <f t="shared" si="2"/>
        <v>0</v>
      </c>
    </row>
    <row r="141" spans="1:8" ht="39" x14ac:dyDescent="0.25">
      <c r="A141" s="22" t="s">
        <v>78</v>
      </c>
      <c r="B141" s="23" t="s">
        <v>330</v>
      </c>
      <c r="C141" s="23" t="s">
        <v>338</v>
      </c>
      <c r="D141" s="23" t="s">
        <v>79</v>
      </c>
      <c r="E141" s="23" t="s">
        <v>4</v>
      </c>
      <c r="F141" s="25">
        <v>983000</v>
      </c>
      <c r="G141" s="25">
        <v>250696.71</v>
      </c>
      <c r="H141" s="26">
        <f t="shared" si="2"/>
        <v>25.503225839267547</v>
      </c>
    </row>
    <row r="142" spans="1:8" ht="64.5" x14ac:dyDescent="0.25">
      <c r="A142" s="22" t="s">
        <v>10</v>
      </c>
      <c r="B142" s="23" t="s">
        <v>330</v>
      </c>
      <c r="C142" s="23" t="s">
        <v>338</v>
      </c>
      <c r="D142" s="23" t="s">
        <v>79</v>
      </c>
      <c r="E142" s="23" t="s">
        <v>11</v>
      </c>
      <c r="F142" s="25">
        <v>807240</v>
      </c>
      <c r="G142" s="25">
        <v>250696.71</v>
      </c>
      <c r="H142" s="26">
        <f t="shared" si="2"/>
        <v>31.056031663445815</v>
      </c>
    </row>
    <row r="143" spans="1:8" ht="26.25" x14ac:dyDescent="0.25">
      <c r="A143" s="22" t="s">
        <v>12</v>
      </c>
      <c r="B143" s="23" t="s">
        <v>330</v>
      </c>
      <c r="C143" s="23" t="s">
        <v>338</v>
      </c>
      <c r="D143" s="23" t="s">
        <v>79</v>
      </c>
      <c r="E143" s="23" t="s">
        <v>13</v>
      </c>
      <c r="F143" s="25">
        <v>807240</v>
      </c>
      <c r="G143" s="25">
        <v>250696.71</v>
      </c>
      <c r="H143" s="26">
        <f t="shared" si="2"/>
        <v>31.056031663445815</v>
      </c>
    </row>
    <row r="144" spans="1:8" ht="26.25" x14ac:dyDescent="0.25">
      <c r="A144" s="22" t="s">
        <v>14</v>
      </c>
      <c r="B144" s="23" t="s">
        <v>330</v>
      </c>
      <c r="C144" s="23" t="s">
        <v>338</v>
      </c>
      <c r="D144" s="23" t="s">
        <v>79</v>
      </c>
      <c r="E144" s="23" t="s">
        <v>16</v>
      </c>
      <c r="F144" s="25">
        <v>620000</v>
      </c>
      <c r="G144" s="25">
        <v>220055.74</v>
      </c>
      <c r="H144" s="26">
        <f t="shared" si="2"/>
        <v>35.49286129032258</v>
      </c>
    </row>
    <row r="145" spans="1:8" ht="51.75" x14ac:dyDescent="0.25">
      <c r="A145" s="22" t="s">
        <v>19</v>
      </c>
      <c r="B145" s="23" t="s">
        <v>330</v>
      </c>
      <c r="C145" s="23" t="s">
        <v>338</v>
      </c>
      <c r="D145" s="23" t="s">
        <v>79</v>
      </c>
      <c r="E145" s="23" t="s">
        <v>20</v>
      </c>
      <c r="F145" s="25">
        <v>187240</v>
      </c>
      <c r="G145" s="25">
        <v>30640.97</v>
      </c>
      <c r="H145" s="26">
        <f t="shared" si="2"/>
        <v>16.364542832728048</v>
      </c>
    </row>
    <row r="146" spans="1:8" ht="26.25" x14ac:dyDescent="0.25">
      <c r="A146" s="22" t="s">
        <v>29</v>
      </c>
      <c r="B146" s="23" t="s">
        <v>330</v>
      </c>
      <c r="C146" s="23" t="s">
        <v>338</v>
      </c>
      <c r="D146" s="23" t="s">
        <v>79</v>
      </c>
      <c r="E146" s="23" t="s">
        <v>2</v>
      </c>
      <c r="F146" s="25">
        <v>175760</v>
      </c>
      <c r="G146" s="25">
        <v>0</v>
      </c>
      <c r="H146" s="26">
        <f t="shared" si="2"/>
        <v>0</v>
      </c>
    </row>
    <row r="147" spans="1:8" ht="39" x14ac:dyDescent="0.25">
      <c r="A147" s="22" t="s">
        <v>30</v>
      </c>
      <c r="B147" s="23" t="s">
        <v>330</v>
      </c>
      <c r="C147" s="23" t="s">
        <v>338</v>
      </c>
      <c r="D147" s="23" t="s">
        <v>79</v>
      </c>
      <c r="E147" s="23" t="s">
        <v>31</v>
      </c>
      <c r="F147" s="25">
        <v>175760</v>
      </c>
      <c r="G147" s="25">
        <v>0</v>
      </c>
      <c r="H147" s="26">
        <f t="shared" si="2"/>
        <v>0</v>
      </c>
    </row>
    <row r="148" spans="1:8" x14ac:dyDescent="0.25">
      <c r="A148" s="22" t="s">
        <v>34</v>
      </c>
      <c r="B148" s="23" t="s">
        <v>330</v>
      </c>
      <c r="C148" s="23" t="s">
        <v>338</v>
      </c>
      <c r="D148" s="23" t="s">
        <v>79</v>
      </c>
      <c r="E148" s="23" t="s">
        <v>35</v>
      </c>
      <c r="F148" s="25">
        <v>175760</v>
      </c>
      <c r="G148" s="25">
        <v>0</v>
      </c>
      <c r="H148" s="26">
        <f t="shared" si="2"/>
        <v>0</v>
      </c>
    </row>
    <row r="149" spans="1:8" x14ac:dyDescent="0.25">
      <c r="A149" s="22" t="s">
        <v>80</v>
      </c>
      <c r="B149" s="23" t="s">
        <v>332</v>
      </c>
      <c r="C149" s="23" t="s">
        <v>331</v>
      </c>
      <c r="D149" s="23" t="s">
        <v>5</v>
      </c>
      <c r="E149" s="23" t="s">
        <v>4</v>
      </c>
      <c r="F149" s="25">
        <v>350500</v>
      </c>
      <c r="G149" s="25">
        <v>262872</v>
      </c>
      <c r="H149" s="26">
        <f t="shared" si="2"/>
        <v>74.99914407988588</v>
      </c>
    </row>
    <row r="150" spans="1:8" x14ac:dyDescent="0.25">
      <c r="A150" s="22" t="s">
        <v>81</v>
      </c>
      <c r="B150" s="23" t="s">
        <v>332</v>
      </c>
      <c r="C150" s="23" t="s">
        <v>333</v>
      </c>
      <c r="D150" s="23" t="s">
        <v>5</v>
      </c>
      <c r="E150" s="23" t="s">
        <v>4</v>
      </c>
      <c r="F150" s="25">
        <v>350500</v>
      </c>
      <c r="G150" s="25">
        <v>262872</v>
      </c>
      <c r="H150" s="26">
        <f t="shared" si="2"/>
        <v>74.99914407988588</v>
      </c>
    </row>
    <row r="151" spans="1:8" ht="51.75" x14ac:dyDescent="0.25">
      <c r="A151" s="22" t="s">
        <v>82</v>
      </c>
      <c r="B151" s="23" t="s">
        <v>332</v>
      </c>
      <c r="C151" s="23" t="s">
        <v>333</v>
      </c>
      <c r="D151" s="23" t="s">
        <v>83</v>
      </c>
      <c r="E151" s="23" t="s">
        <v>4</v>
      </c>
      <c r="F151" s="25">
        <v>350500</v>
      </c>
      <c r="G151" s="25">
        <v>262872</v>
      </c>
      <c r="H151" s="26">
        <f t="shared" si="2"/>
        <v>74.99914407988588</v>
      </c>
    </row>
    <row r="152" spans="1:8" x14ac:dyDescent="0.25">
      <c r="A152" s="22" t="s">
        <v>74</v>
      </c>
      <c r="B152" s="23" t="s">
        <v>332</v>
      </c>
      <c r="C152" s="23" t="s">
        <v>333</v>
      </c>
      <c r="D152" s="23" t="s">
        <v>83</v>
      </c>
      <c r="E152" s="23" t="s">
        <v>75</v>
      </c>
      <c r="F152" s="25">
        <v>350500</v>
      </c>
      <c r="G152" s="25">
        <v>262872</v>
      </c>
      <c r="H152" s="26">
        <f t="shared" si="2"/>
        <v>74.99914407988588</v>
      </c>
    </row>
    <row r="153" spans="1:8" x14ac:dyDescent="0.25">
      <c r="A153" s="22" t="s">
        <v>76</v>
      </c>
      <c r="B153" s="23" t="s">
        <v>332</v>
      </c>
      <c r="C153" s="23" t="s">
        <v>333</v>
      </c>
      <c r="D153" s="23" t="s">
        <v>83</v>
      </c>
      <c r="E153" s="23" t="s">
        <v>77</v>
      </c>
      <c r="F153" s="25">
        <v>350500</v>
      </c>
      <c r="G153" s="25">
        <v>262872</v>
      </c>
      <c r="H153" s="26">
        <f t="shared" si="2"/>
        <v>74.99914407988588</v>
      </c>
    </row>
    <row r="154" spans="1:8" ht="26.25" x14ac:dyDescent="0.25">
      <c r="A154" s="22" t="s">
        <v>84</v>
      </c>
      <c r="B154" s="23" t="s">
        <v>333</v>
      </c>
      <c r="C154" s="23" t="s">
        <v>331</v>
      </c>
      <c r="D154" s="23" t="s">
        <v>5</v>
      </c>
      <c r="E154" s="23" t="s">
        <v>4</v>
      </c>
      <c r="F154" s="25">
        <v>3812923</v>
      </c>
      <c r="G154" s="25">
        <v>2675706.89</v>
      </c>
      <c r="H154" s="26">
        <f t="shared" si="2"/>
        <v>70.174689863918047</v>
      </c>
    </row>
    <row r="155" spans="1:8" x14ac:dyDescent="0.25">
      <c r="A155" s="22" t="s">
        <v>85</v>
      </c>
      <c r="B155" s="23" t="s">
        <v>333</v>
      </c>
      <c r="C155" s="23" t="s">
        <v>339</v>
      </c>
      <c r="D155" s="23" t="s">
        <v>5</v>
      </c>
      <c r="E155" s="23" t="s">
        <v>4</v>
      </c>
      <c r="F155" s="25">
        <v>3492923</v>
      </c>
      <c r="G155" s="25">
        <v>2675706.89</v>
      </c>
      <c r="H155" s="26">
        <f t="shared" si="2"/>
        <v>76.603660888029879</v>
      </c>
    </row>
    <row r="156" spans="1:8" ht="39" x14ac:dyDescent="0.25">
      <c r="A156" s="22" t="s">
        <v>86</v>
      </c>
      <c r="B156" s="23" t="s">
        <v>333</v>
      </c>
      <c r="C156" s="23" t="s">
        <v>339</v>
      </c>
      <c r="D156" s="23" t="s">
        <v>87</v>
      </c>
      <c r="E156" s="23" t="s">
        <v>4</v>
      </c>
      <c r="F156" s="25">
        <v>3492923</v>
      </c>
      <c r="G156" s="25">
        <v>2675706.89</v>
      </c>
      <c r="H156" s="26">
        <f t="shared" si="2"/>
        <v>76.603660888029879</v>
      </c>
    </row>
    <row r="157" spans="1:8" ht="39" x14ac:dyDescent="0.25">
      <c r="A157" s="22" t="s">
        <v>86</v>
      </c>
      <c r="B157" s="23" t="s">
        <v>333</v>
      </c>
      <c r="C157" s="23" t="s">
        <v>339</v>
      </c>
      <c r="D157" s="23" t="s">
        <v>88</v>
      </c>
      <c r="E157" s="23" t="s">
        <v>4</v>
      </c>
      <c r="F157" s="25">
        <v>3492923</v>
      </c>
      <c r="G157" s="25">
        <v>2675706.89</v>
      </c>
      <c r="H157" s="26">
        <f t="shared" si="2"/>
        <v>76.603660888029879</v>
      </c>
    </row>
    <row r="158" spans="1:8" ht="64.5" x14ac:dyDescent="0.25">
      <c r="A158" s="22" t="s">
        <v>10</v>
      </c>
      <c r="B158" s="23" t="s">
        <v>333</v>
      </c>
      <c r="C158" s="23" t="s">
        <v>339</v>
      </c>
      <c r="D158" s="23" t="s">
        <v>88</v>
      </c>
      <c r="E158" s="23" t="s">
        <v>11</v>
      </c>
      <c r="F158" s="25">
        <v>3367923</v>
      </c>
      <c r="G158" s="25">
        <v>2675706.89</v>
      </c>
      <c r="H158" s="26">
        <f t="shared" si="2"/>
        <v>79.446795250366463</v>
      </c>
    </row>
    <row r="159" spans="1:8" ht="26.25" x14ac:dyDescent="0.25">
      <c r="A159" s="22" t="s">
        <v>89</v>
      </c>
      <c r="B159" s="23" t="s">
        <v>333</v>
      </c>
      <c r="C159" s="23" t="s">
        <v>339</v>
      </c>
      <c r="D159" s="23" t="s">
        <v>88</v>
      </c>
      <c r="E159" s="23" t="s">
        <v>90</v>
      </c>
      <c r="F159" s="25">
        <v>3367923</v>
      </c>
      <c r="G159" s="25">
        <v>2675706.89</v>
      </c>
      <c r="H159" s="26">
        <f t="shared" si="2"/>
        <v>79.446795250366463</v>
      </c>
    </row>
    <row r="160" spans="1:8" x14ac:dyDescent="0.25">
      <c r="A160" s="22" t="s">
        <v>91</v>
      </c>
      <c r="B160" s="23" t="s">
        <v>333</v>
      </c>
      <c r="C160" s="23" t="s">
        <v>339</v>
      </c>
      <c r="D160" s="23" t="s">
        <v>88</v>
      </c>
      <c r="E160" s="23" t="s">
        <v>92</v>
      </c>
      <c r="F160" s="25">
        <v>2692500</v>
      </c>
      <c r="G160" s="25">
        <v>2100121.11</v>
      </c>
      <c r="H160" s="26">
        <f t="shared" si="2"/>
        <v>77.998927019498609</v>
      </c>
    </row>
    <row r="161" spans="1:8" ht="51.75" x14ac:dyDescent="0.25">
      <c r="A161" s="22" t="s">
        <v>93</v>
      </c>
      <c r="B161" s="23" t="s">
        <v>333</v>
      </c>
      <c r="C161" s="23" t="s">
        <v>339</v>
      </c>
      <c r="D161" s="23" t="s">
        <v>88</v>
      </c>
      <c r="E161" s="23" t="s">
        <v>94</v>
      </c>
      <c r="F161" s="25">
        <v>675423</v>
      </c>
      <c r="G161" s="25">
        <v>575585.78</v>
      </c>
      <c r="H161" s="26">
        <f t="shared" si="2"/>
        <v>85.218563774108972</v>
      </c>
    </row>
    <row r="162" spans="1:8" ht="26.25" x14ac:dyDescent="0.25">
      <c r="A162" s="22" t="s">
        <v>29</v>
      </c>
      <c r="B162" s="23" t="s">
        <v>333</v>
      </c>
      <c r="C162" s="23" t="s">
        <v>339</v>
      </c>
      <c r="D162" s="23" t="s">
        <v>88</v>
      </c>
      <c r="E162" s="23" t="s">
        <v>2</v>
      </c>
      <c r="F162" s="25">
        <v>125000</v>
      </c>
      <c r="G162" s="25"/>
      <c r="H162" s="26">
        <f t="shared" si="2"/>
        <v>0</v>
      </c>
    </row>
    <row r="163" spans="1:8" ht="39" x14ac:dyDescent="0.25">
      <c r="A163" s="22" t="s">
        <v>30</v>
      </c>
      <c r="B163" s="23" t="s">
        <v>333</v>
      </c>
      <c r="C163" s="23" t="s">
        <v>339</v>
      </c>
      <c r="D163" s="23" t="s">
        <v>88</v>
      </c>
      <c r="E163" s="23" t="s">
        <v>31</v>
      </c>
      <c r="F163" s="25">
        <v>125000</v>
      </c>
      <c r="G163" s="25"/>
      <c r="H163" s="26">
        <f t="shared" si="2"/>
        <v>0</v>
      </c>
    </row>
    <row r="164" spans="1:8" ht="26.25" x14ac:dyDescent="0.25">
      <c r="A164" s="22" t="s">
        <v>32</v>
      </c>
      <c r="B164" s="23" t="s">
        <v>333</v>
      </c>
      <c r="C164" s="23" t="s">
        <v>339</v>
      </c>
      <c r="D164" s="23" t="s">
        <v>88</v>
      </c>
      <c r="E164" s="23" t="s">
        <v>33</v>
      </c>
      <c r="F164" s="25">
        <v>25000</v>
      </c>
      <c r="G164" s="25"/>
      <c r="H164" s="26">
        <f t="shared" si="2"/>
        <v>0</v>
      </c>
    </row>
    <row r="165" spans="1:8" x14ac:dyDescent="0.25">
      <c r="A165" s="22" t="s">
        <v>34</v>
      </c>
      <c r="B165" s="23" t="s">
        <v>333</v>
      </c>
      <c r="C165" s="23" t="s">
        <v>339</v>
      </c>
      <c r="D165" s="23" t="s">
        <v>88</v>
      </c>
      <c r="E165" s="23" t="s">
        <v>35</v>
      </c>
      <c r="F165" s="25">
        <v>100000</v>
      </c>
      <c r="G165" s="25"/>
      <c r="H165" s="26">
        <f t="shared" si="2"/>
        <v>0</v>
      </c>
    </row>
    <row r="166" spans="1:8" ht="39" x14ac:dyDescent="0.25">
      <c r="A166" s="22" t="s">
        <v>95</v>
      </c>
      <c r="B166" s="23" t="s">
        <v>333</v>
      </c>
      <c r="C166" s="23" t="s">
        <v>340</v>
      </c>
      <c r="D166" s="23" t="s">
        <v>5</v>
      </c>
      <c r="E166" s="23" t="s">
        <v>4</v>
      </c>
      <c r="F166" s="25">
        <v>300000</v>
      </c>
      <c r="G166" s="25">
        <v>0</v>
      </c>
      <c r="H166" s="26">
        <f t="shared" si="2"/>
        <v>0</v>
      </c>
    </row>
    <row r="167" spans="1:8" x14ac:dyDescent="0.25">
      <c r="A167" s="22" t="s">
        <v>96</v>
      </c>
      <c r="B167" s="23" t="s">
        <v>333</v>
      </c>
      <c r="C167" s="23" t="s">
        <v>340</v>
      </c>
      <c r="D167" s="23" t="s">
        <v>97</v>
      </c>
      <c r="E167" s="23" t="s">
        <v>4</v>
      </c>
      <c r="F167" s="25">
        <v>300000</v>
      </c>
      <c r="G167" s="25">
        <v>0</v>
      </c>
      <c r="H167" s="26">
        <f t="shared" si="2"/>
        <v>0</v>
      </c>
    </row>
    <row r="168" spans="1:8" ht="26.25" x14ac:dyDescent="0.25">
      <c r="A168" s="22" t="s">
        <v>98</v>
      </c>
      <c r="B168" s="23" t="s">
        <v>333</v>
      </c>
      <c r="C168" s="23" t="s">
        <v>340</v>
      </c>
      <c r="D168" s="23" t="s">
        <v>99</v>
      </c>
      <c r="E168" s="23" t="s">
        <v>4</v>
      </c>
      <c r="F168" s="25">
        <v>300000</v>
      </c>
      <c r="G168" s="25">
        <v>0</v>
      </c>
      <c r="H168" s="26">
        <f t="shared" si="2"/>
        <v>0</v>
      </c>
    </row>
    <row r="169" spans="1:8" x14ac:dyDescent="0.25">
      <c r="A169" s="22" t="s">
        <v>100</v>
      </c>
      <c r="B169" s="23" t="s">
        <v>333</v>
      </c>
      <c r="C169" s="23" t="s">
        <v>340</v>
      </c>
      <c r="D169" s="23" t="s">
        <v>101</v>
      </c>
      <c r="E169" s="23" t="s">
        <v>4</v>
      </c>
      <c r="F169" s="25">
        <v>300000</v>
      </c>
      <c r="G169" s="25">
        <v>0</v>
      </c>
      <c r="H169" s="26">
        <f t="shared" si="2"/>
        <v>0</v>
      </c>
    </row>
    <row r="170" spans="1:8" x14ac:dyDescent="0.25">
      <c r="A170" s="22" t="s">
        <v>100</v>
      </c>
      <c r="B170" s="23" t="s">
        <v>333</v>
      </c>
      <c r="C170" s="23" t="s">
        <v>340</v>
      </c>
      <c r="D170" s="23" t="s">
        <v>102</v>
      </c>
      <c r="E170" s="23" t="s">
        <v>4</v>
      </c>
      <c r="F170" s="25">
        <v>300000</v>
      </c>
      <c r="G170" s="25">
        <v>0</v>
      </c>
      <c r="H170" s="26">
        <f t="shared" si="2"/>
        <v>0</v>
      </c>
    </row>
    <row r="171" spans="1:8" ht="26.25" x14ac:dyDescent="0.25">
      <c r="A171" s="22" t="s">
        <v>29</v>
      </c>
      <c r="B171" s="23" t="s">
        <v>333</v>
      </c>
      <c r="C171" s="23" t="s">
        <v>340</v>
      </c>
      <c r="D171" s="23" t="s">
        <v>102</v>
      </c>
      <c r="E171" s="23" t="s">
        <v>2</v>
      </c>
      <c r="F171" s="25">
        <v>300000</v>
      </c>
      <c r="G171" s="25">
        <v>0</v>
      </c>
      <c r="H171" s="26">
        <f t="shared" si="2"/>
        <v>0</v>
      </c>
    </row>
    <row r="172" spans="1:8" ht="39" x14ac:dyDescent="0.25">
      <c r="A172" s="22" t="s">
        <v>30</v>
      </c>
      <c r="B172" s="23" t="s">
        <v>333</v>
      </c>
      <c r="C172" s="23" t="s">
        <v>340</v>
      </c>
      <c r="D172" s="23" t="s">
        <v>102</v>
      </c>
      <c r="E172" s="23" t="s">
        <v>31</v>
      </c>
      <c r="F172" s="25">
        <v>300000</v>
      </c>
      <c r="G172" s="25">
        <v>0</v>
      </c>
      <c r="H172" s="26">
        <f t="shared" si="2"/>
        <v>0</v>
      </c>
    </row>
    <row r="173" spans="1:8" x14ac:dyDescent="0.25">
      <c r="A173" s="22" t="s">
        <v>34</v>
      </c>
      <c r="B173" s="23" t="s">
        <v>333</v>
      </c>
      <c r="C173" s="23" t="s">
        <v>340</v>
      </c>
      <c r="D173" s="23" t="s">
        <v>102</v>
      </c>
      <c r="E173" s="23" t="s">
        <v>35</v>
      </c>
      <c r="F173" s="25">
        <v>300000</v>
      </c>
      <c r="G173" s="25">
        <v>0</v>
      </c>
      <c r="H173" s="26">
        <f t="shared" si="2"/>
        <v>0</v>
      </c>
    </row>
    <row r="174" spans="1:8" ht="26.25" x14ac:dyDescent="0.25">
      <c r="A174" s="22" t="s">
        <v>103</v>
      </c>
      <c r="B174" s="23" t="s">
        <v>333</v>
      </c>
      <c r="C174" s="23" t="s">
        <v>341</v>
      </c>
      <c r="D174" s="23" t="s">
        <v>5</v>
      </c>
      <c r="E174" s="23" t="s">
        <v>4</v>
      </c>
      <c r="F174" s="25">
        <v>20000</v>
      </c>
      <c r="G174" s="25"/>
      <c r="H174" s="26">
        <f t="shared" si="2"/>
        <v>0</v>
      </c>
    </row>
    <row r="175" spans="1:8" x14ac:dyDescent="0.25">
      <c r="A175" s="22" t="s">
        <v>96</v>
      </c>
      <c r="B175" s="23" t="s">
        <v>333</v>
      </c>
      <c r="C175" s="23" t="s">
        <v>341</v>
      </c>
      <c r="D175" s="23" t="s">
        <v>97</v>
      </c>
      <c r="E175" s="23" t="s">
        <v>4</v>
      </c>
      <c r="F175" s="25">
        <v>10000</v>
      </c>
      <c r="G175" s="25"/>
      <c r="H175" s="26">
        <f t="shared" si="2"/>
        <v>0</v>
      </c>
    </row>
    <row r="176" spans="1:8" ht="26.25" x14ac:dyDescent="0.25">
      <c r="A176" s="22" t="s">
        <v>104</v>
      </c>
      <c r="B176" s="23" t="s">
        <v>333</v>
      </c>
      <c r="C176" s="23" t="s">
        <v>341</v>
      </c>
      <c r="D176" s="23" t="s">
        <v>105</v>
      </c>
      <c r="E176" s="23" t="s">
        <v>4</v>
      </c>
      <c r="F176" s="25">
        <v>10000</v>
      </c>
      <c r="G176" s="25"/>
      <c r="H176" s="26">
        <f t="shared" si="2"/>
        <v>0</v>
      </c>
    </row>
    <row r="177" spans="1:8" ht="26.25" x14ac:dyDescent="0.25">
      <c r="A177" s="22" t="s">
        <v>104</v>
      </c>
      <c r="B177" s="23" t="s">
        <v>333</v>
      </c>
      <c r="C177" s="23" t="s">
        <v>341</v>
      </c>
      <c r="D177" s="23" t="s">
        <v>106</v>
      </c>
      <c r="E177" s="23" t="s">
        <v>4</v>
      </c>
      <c r="F177" s="25">
        <v>10000</v>
      </c>
      <c r="G177" s="25"/>
      <c r="H177" s="26">
        <f t="shared" si="2"/>
        <v>0</v>
      </c>
    </row>
    <row r="178" spans="1:8" ht="26.25" x14ac:dyDescent="0.25">
      <c r="A178" s="22" t="s">
        <v>29</v>
      </c>
      <c r="B178" s="23" t="s">
        <v>333</v>
      </c>
      <c r="C178" s="23" t="s">
        <v>341</v>
      </c>
      <c r="D178" s="23" t="s">
        <v>106</v>
      </c>
      <c r="E178" s="23" t="s">
        <v>2</v>
      </c>
      <c r="F178" s="25">
        <v>10000</v>
      </c>
      <c r="G178" s="25"/>
      <c r="H178" s="26">
        <f t="shared" si="2"/>
        <v>0</v>
      </c>
    </row>
    <row r="179" spans="1:8" ht="39" x14ac:dyDescent="0.25">
      <c r="A179" s="22" t="s">
        <v>30</v>
      </c>
      <c r="B179" s="23" t="s">
        <v>333</v>
      </c>
      <c r="C179" s="23" t="s">
        <v>341</v>
      </c>
      <c r="D179" s="23" t="s">
        <v>106</v>
      </c>
      <c r="E179" s="23" t="s">
        <v>31</v>
      </c>
      <c r="F179" s="25">
        <v>10000</v>
      </c>
      <c r="G179" s="25"/>
      <c r="H179" s="26">
        <f t="shared" si="2"/>
        <v>0</v>
      </c>
    </row>
    <row r="180" spans="1:8" x14ac:dyDescent="0.25">
      <c r="A180" s="22" t="s">
        <v>34</v>
      </c>
      <c r="B180" s="23" t="s">
        <v>333</v>
      </c>
      <c r="C180" s="23" t="s">
        <v>341</v>
      </c>
      <c r="D180" s="23" t="s">
        <v>106</v>
      </c>
      <c r="E180" s="23" t="s">
        <v>35</v>
      </c>
      <c r="F180" s="25">
        <v>10000</v>
      </c>
      <c r="G180" s="25"/>
      <c r="H180" s="26">
        <f t="shared" si="2"/>
        <v>0</v>
      </c>
    </row>
    <row r="181" spans="1:8" x14ac:dyDescent="0.25">
      <c r="A181" s="22" t="s">
        <v>66</v>
      </c>
      <c r="B181" s="23" t="s">
        <v>333</v>
      </c>
      <c r="C181" s="23" t="s">
        <v>341</v>
      </c>
      <c r="D181" s="23" t="s">
        <v>107</v>
      </c>
      <c r="E181" s="23" t="s">
        <v>4</v>
      </c>
      <c r="F181" s="25">
        <v>10000</v>
      </c>
      <c r="G181" s="25"/>
      <c r="H181" s="26">
        <f t="shared" si="2"/>
        <v>0</v>
      </c>
    </row>
    <row r="182" spans="1:8" ht="26.25" x14ac:dyDescent="0.25">
      <c r="A182" s="22" t="s">
        <v>108</v>
      </c>
      <c r="B182" s="23" t="s">
        <v>333</v>
      </c>
      <c r="C182" s="23" t="s">
        <v>341</v>
      </c>
      <c r="D182" s="23" t="s">
        <v>109</v>
      </c>
      <c r="E182" s="23" t="s">
        <v>4</v>
      </c>
      <c r="F182" s="25">
        <v>10000</v>
      </c>
      <c r="G182" s="25"/>
      <c r="H182" s="26">
        <f t="shared" si="2"/>
        <v>0</v>
      </c>
    </row>
    <row r="183" spans="1:8" ht="26.25" x14ac:dyDescent="0.25">
      <c r="A183" s="22" t="s">
        <v>110</v>
      </c>
      <c r="B183" s="23" t="s">
        <v>333</v>
      </c>
      <c r="C183" s="23" t="s">
        <v>341</v>
      </c>
      <c r="D183" s="23" t="s">
        <v>111</v>
      </c>
      <c r="E183" s="23" t="s">
        <v>4</v>
      </c>
      <c r="F183" s="25">
        <v>10000</v>
      </c>
      <c r="G183" s="25"/>
      <c r="H183" s="26">
        <f t="shared" si="2"/>
        <v>0</v>
      </c>
    </row>
    <row r="184" spans="1:8" ht="26.25" x14ac:dyDescent="0.25">
      <c r="A184" s="22" t="s">
        <v>29</v>
      </c>
      <c r="B184" s="23" t="s">
        <v>333</v>
      </c>
      <c r="C184" s="23" t="s">
        <v>341</v>
      </c>
      <c r="D184" s="23" t="s">
        <v>111</v>
      </c>
      <c r="E184" s="23" t="s">
        <v>2</v>
      </c>
      <c r="F184" s="25">
        <v>10000</v>
      </c>
      <c r="G184" s="25"/>
      <c r="H184" s="26">
        <f t="shared" si="2"/>
        <v>0</v>
      </c>
    </row>
    <row r="185" spans="1:8" ht="39" x14ac:dyDescent="0.25">
      <c r="A185" s="22" t="s">
        <v>30</v>
      </c>
      <c r="B185" s="23" t="s">
        <v>333</v>
      </c>
      <c r="C185" s="23" t="s">
        <v>341</v>
      </c>
      <c r="D185" s="23" t="s">
        <v>111</v>
      </c>
      <c r="E185" s="23" t="s">
        <v>31</v>
      </c>
      <c r="F185" s="25">
        <v>10000</v>
      </c>
      <c r="G185" s="25"/>
      <c r="H185" s="26">
        <f t="shared" si="2"/>
        <v>0</v>
      </c>
    </row>
    <row r="186" spans="1:8" x14ac:dyDescent="0.25">
      <c r="A186" s="22" t="s">
        <v>34</v>
      </c>
      <c r="B186" s="23" t="s">
        <v>333</v>
      </c>
      <c r="C186" s="23" t="s">
        <v>341</v>
      </c>
      <c r="D186" s="23" t="s">
        <v>111</v>
      </c>
      <c r="E186" s="23" t="s">
        <v>35</v>
      </c>
      <c r="F186" s="25">
        <v>10000</v>
      </c>
      <c r="G186" s="25"/>
      <c r="H186" s="26">
        <f t="shared" si="2"/>
        <v>0</v>
      </c>
    </row>
    <row r="187" spans="1:8" x14ac:dyDescent="0.25">
      <c r="A187" s="22" t="s">
        <v>112</v>
      </c>
      <c r="B187" s="23" t="s">
        <v>334</v>
      </c>
      <c r="C187" s="23" t="s">
        <v>331</v>
      </c>
      <c r="D187" s="23" t="s">
        <v>5</v>
      </c>
      <c r="E187" s="23" t="s">
        <v>4</v>
      </c>
      <c r="F187" s="25">
        <v>28927160.460000001</v>
      </c>
      <c r="G187" s="25">
        <v>13050561.189999999</v>
      </c>
      <c r="H187" s="26">
        <f t="shared" si="2"/>
        <v>45.115251488462199</v>
      </c>
    </row>
    <row r="188" spans="1:8" x14ac:dyDescent="0.25">
      <c r="A188" s="22" t="s">
        <v>113</v>
      </c>
      <c r="B188" s="23" t="s">
        <v>334</v>
      </c>
      <c r="C188" s="23" t="s">
        <v>335</v>
      </c>
      <c r="D188" s="23" t="s">
        <v>5</v>
      </c>
      <c r="E188" s="23" t="s">
        <v>4</v>
      </c>
      <c r="F188" s="25">
        <v>2211186</v>
      </c>
      <c r="G188" s="25">
        <v>991834.24</v>
      </c>
      <c r="H188" s="26">
        <f t="shared" si="2"/>
        <v>44.855305704721353</v>
      </c>
    </row>
    <row r="189" spans="1:8" ht="26.25" x14ac:dyDescent="0.25">
      <c r="A189" s="22" t="s">
        <v>114</v>
      </c>
      <c r="B189" s="23" t="s">
        <v>334</v>
      </c>
      <c r="C189" s="23" t="s">
        <v>335</v>
      </c>
      <c r="D189" s="23" t="s">
        <v>115</v>
      </c>
      <c r="E189" s="23" t="s">
        <v>4</v>
      </c>
      <c r="F189" s="25">
        <v>1150500</v>
      </c>
      <c r="G189" s="25">
        <v>345500</v>
      </c>
      <c r="H189" s="26">
        <f t="shared" si="2"/>
        <v>30.030421555845283</v>
      </c>
    </row>
    <row r="190" spans="1:8" ht="26.25" x14ac:dyDescent="0.25">
      <c r="A190" s="22" t="s">
        <v>116</v>
      </c>
      <c r="B190" s="23" t="s">
        <v>334</v>
      </c>
      <c r="C190" s="23" t="s">
        <v>335</v>
      </c>
      <c r="D190" s="23" t="s">
        <v>117</v>
      </c>
      <c r="E190" s="23" t="s">
        <v>4</v>
      </c>
      <c r="F190" s="25">
        <v>1005000</v>
      </c>
      <c r="G190" s="25">
        <v>200000</v>
      </c>
      <c r="H190" s="26">
        <f t="shared" si="2"/>
        <v>19.900497512437809</v>
      </c>
    </row>
    <row r="191" spans="1:8" ht="39" x14ac:dyDescent="0.25">
      <c r="A191" s="22" t="s">
        <v>118</v>
      </c>
      <c r="B191" s="23" t="s">
        <v>334</v>
      </c>
      <c r="C191" s="23" t="s">
        <v>335</v>
      </c>
      <c r="D191" s="23" t="s">
        <v>119</v>
      </c>
      <c r="E191" s="23" t="s">
        <v>4</v>
      </c>
      <c r="F191" s="25">
        <v>1005000</v>
      </c>
      <c r="G191" s="25">
        <v>200000</v>
      </c>
      <c r="H191" s="26">
        <f t="shared" si="2"/>
        <v>19.900497512437809</v>
      </c>
    </row>
    <row r="192" spans="1:8" ht="26.25" x14ac:dyDescent="0.25">
      <c r="A192" s="22" t="s">
        <v>29</v>
      </c>
      <c r="B192" s="23" t="s">
        <v>334</v>
      </c>
      <c r="C192" s="23" t="s">
        <v>335</v>
      </c>
      <c r="D192" s="23" t="s">
        <v>119</v>
      </c>
      <c r="E192" s="23" t="s">
        <v>2</v>
      </c>
      <c r="F192" s="25">
        <v>1005000</v>
      </c>
      <c r="G192" s="25">
        <v>200000</v>
      </c>
      <c r="H192" s="26">
        <f t="shared" si="2"/>
        <v>19.900497512437809</v>
      </c>
    </row>
    <row r="193" spans="1:8" ht="39" x14ac:dyDescent="0.25">
      <c r="A193" s="22" t="s">
        <v>30</v>
      </c>
      <c r="B193" s="23" t="s">
        <v>334</v>
      </c>
      <c r="C193" s="23" t="s">
        <v>335</v>
      </c>
      <c r="D193" s="23" t="s">
        <v>119</v>
      </c>
      <c r="E193" s="23" t="s">
        <v>31</v>
      </c>
      <c r="F193" s="25">
        <v>1005000</v>
      </c>
      <c r="G193" s="25">
        <v>200000</v>
      </c>
      <c r="H193" s="26">
        <f t="shared" si="2"/>
        <v>19.900497512437809</v>
      </c>
    </row>
    <row r="194" spans="1:8" x14ac:dyDescent="0.25">
      <c r="A194" s="22" t="s">
        <v>34</v>
      </c>
      <c r="B194" s="23" t="s">
        <v>334</v>
      </c>
      <c r="C194" s="23" t="s">
        <v>335</v>
      </c>
      <c r="D194" s="23" t="s">
        <v>119</v>
      </c>
      <c r="E194" s="23" t="s">
        <v>35</v>
      </c>
      <c r="F194" s="25">
        <v>1005000</v>
      </c>
      <c r="G194" s="25">
        <v>200000</v>
      </c>
      <c r="H194" s="26">
        <f t="shared" si="2"/>
        <v>19.900497512437809</v>
      </c>
    </row>
    <row r="195" spans="1:8" x14ac:dyDescent="0.25">
      <c r="A195" s="22" t="s">
        <v>120</v>
      </c>
      <c r="B195" s="23" t="s">
        <v>334</v>
      </c>
      <c r="C195" s="23" t="s">
        <v>335</v>
      </c>
      <c r="D195" s="23" t="s">
        <v>121</v>
      </c>
      <c r="E195" s="23" t="s">
        <v>4</v>
      </c>
      <c r="F195" s="25">
        <v>145500</v>
      </c>
      <c r="G195" s="25">
        <v>145500</v>
      </c>
      <c r="H195" s="26">
        <f t="shared" si="2"/>
        <v>100</v>
      </c>
    </row>
    <row r="196" spans="1:8" x14ac:dyDescent="0.25">
      <c r="A196" s="22" t="s">
        <v>120</v>
      </c>
      <c r="B196" s="23" t="s">
        <v>334</v>
      </c>
      <c r="C196" s="23" t="s">
        <v>335</v>
      </c>
      <c r="D196" s="23" t="s">
        <v>122</v>
      </c>
      <c r="E196" s="23" t="s">
        <v>4</v>
      </c>
      <c r="F196" s="25">
        <v>145500</v>
      </c>
      <c r="G196" s="25">
        <v>145500</v>
      </c>
      <c r="H196" s="26">
        <f t="shared" si="2"/>
        <v>100</v>
      </c>
    </row>
    <row r="197" spans="1:8" ht="26.25" x14ac:dyDescent="0.25">
      <c r="A197" s="22" t="s">
        <v>29</v>
      </c>
      <c r="B197" s="23" t="s">
        <v>334</v>
      </c>
      <c r="C197" s="23" t="s">
        <v>335</v>
      </c>
      <c r="D197" s="23" t="s">
        <v>122</v>
      </c>
      <c r="E197" s="23" t="s">
        <v>2</v>
      </c>
      <c r="F197" s="25">
        <v>145500</v>
      </c>
      <c r="G197" s="25">
        <v>145500</v>
      </c>
      <c r="H197" s="26">
        <f t="shared" si="2"/>
        <v>100</v>
      </c>
    </row>
    <row r="198" spans="1:8" ht="39" x14ac:dyDescent="0.25">
      <c r="A198" s="22" t="s">
        <v>30</v>
      </c>
      <c r="B198" s="23" t="s">
        <v>334</v>
      </c>
      <c r="C198" s="23" t="s">
        <v>335</v>
      </c>
      <c r="D198" s="23" t="s">
        <v>122</v>
      </c>
      <c r="E198" s="23" t="s">
        <v>31</v>
      </c>
      <c r="F198" s="25">
        <v>145500</v>
      </c>
      <c r="G198" s="25">
        <v>145500</v>
      </c>
      <c r="H198" s="26">
        <f t="shared" si="2"/>
        <v>100</v>
      </c>
    </row>
    <row r="199" spans="1:8" x14ac:dyDescent="0.25">
      <c r="A199" s="22" t="s">
        <v>34</v>
      </c>
      <c r="B199" s="23" t="s">
        <v>334</v>
      </c>
      <c r="C199" s="23" t="s">
        <v>335</v>
      </c>
      <c r="D199" s="23" t="s">
        <v>122</v>
      </c>
      <c r="E199" s="23" t="s">
        <v>35</v>
      </c>
      <c r="F199" s="25">
        <v>145500</v>
      </c>
      <c r="G199" s="25">
        <v>145500</v>
      </c>
      <c r="H199" s="26">
        <f t="shared" si="2"/>
        <v>100</v>
      </c>
    </row>
    <row r="200" spans="1:8" x14ac:dyDescent="0.25">
      <c r="A200" s="22" t="s">
        <v>123</v>
      </c>
      <c r="B200" s="23" t="s">
        <v>334</v>
      </c>
      <c r="C200" s="23" t="s">
        <v>335</v>
      </c>
      <c r="D200" s="23" t="s">
        <v>124</v>
      </c>
      <c r="E200" s="23" t="s">
        <v>4</v>
      </c>
      <c r="F200" s="25">
        <v>103000</v>
      </c>
      <c r="G200" s="25"/>
      <c r="H200" s="26">
        <f t="shared" si="2"/>
        <v>0</v>
      </c>
    </row>
    <row r="201" spans="1:8" ht="26.25" x14ac:dyDescent="0.25">
      <c r="A201" s="22" t="s">
        <v>29</v>
      </c>
      <c r="B201" s="23" t="s">
        <v>334</v>
      </c>
      <c r="C201" s="23" t="s">
        <v>335</v>
      </c>
      <c r="D201" s="23" t="s">
        <v>124</v>
      </c>
      <c r="E201" s="23" t="s">
        <v>2</v>
      </c>
      <c r="F201" s="25">
        <v>103000</v>
      </c>
      <c r="G201" s="25"/>
      <c r="H201" s="26">
        <f t="shared" si="2"/>
        <v>0</v>
      </c>
    </row>
    <row r="202" spans="1:8" ht="39" x14ac:dyDescent="0.25">
      <c r="A202" s="22" t="s">
        <v>30</v>
      </c>
      <c r="B202" s="23" t="s">
        <v>334</v>
      </c>
      <c r="C202" s="23" t="s">
        <v>335</v>
      </c>
      <c r="D202" s="23" t="s">
        <v>124</v>
      </c>
      <c r="E202" s="23" t="s">
        <v>31</v>
      </c>
      <c r="F202" s="25">
        <v>103000</v>
      </c>
      <c r="G202" s="25"/>
      <c r="H202" s="26">
        <f t="shared" ref="H202:H265" si="3">G202/F202%</f>
        <v>0</v>
      </c>
    </row>
    <row r="203" spans="1:8" x14ac:dyDescent="0.25">
      <c r="A203" s="22" t="s">
        <v>34</v>
      </c>
      <c r="B203" s="23" t="s">
        <v>334</v>
      </c>
      <c r="C203" s="23" t="s">
        <v>335</v>
      </c>
      <c r="D203" s="23" t="s">
        <v>124</v>
      </c>
      <c r="E203" s="23" t="s">
        <v>35</v>
      </c>
      <c r="F203" s="25">
        <v>103000</v>
      </c>
      <c r="G203" s="25"/>
      <c r="H203" s="26">
        <f t="shared" si="3"/>
        <v>0</v>
      </c>
    </row>
    <row r="204" spans="1:8" x14ac:dyDescent="0.25">
      <c r="A204" s="22" t="s">
        <v>372</v>
      </c>
      <c r="B204" s="23" t="s">
        <v>334</v>
      </c>
      <c r="C204" s="23" t="s">
        <v>335</v>
      </c>
      <c r="D204" s="23" t="s">
        <v>61</v>
      </c>
      <c r="E204" s="23" t="s">
        <v>4</v>
      </c>
      <c r="F204" s="25">
        <v>957686</v>
      </c>
      <c r="G204" s="25">
        <v>646334.24</v>
      </c>
      <c r="H204" s="26">
        <f t="shared" si="3"/>
        <v>67.489160330212613</v>
      </c>
    </row>
    <row r="205" spans="1:8" x14ac:dyDescent="0.25">
      <c r="A205" s="22" t="s">
        <v>8</v>
      </c>
      <c r="B205" s="23" t="s">
        <v>334</v>
      </c>
      <c r="C205" s="23" t="s">
        <v>335</v>
      </c>
      <c r="D205" s="23" t="s">
        <v>62</v>
      </c>
      <c r="E205" s="23" t="s">
        <v>4</v>
      </c>
      <c r="F205" s="25">
        <v>735550</v>
      </c>
      <c r="G205" s="25">
        <v>472710.16</v>
      </c>
      <c r="H205" s="26">
        <f t="shared" si="3"/>
        <v>64.266217116443471</v>
      </c>
    </row>
    <row r="206" spans="1:8" ht="64.5" x14ac:dyDescent="0.25">
      <c r="A206" s="22" t="s">
        <v>10</v>
      </c>
      <c r="B206" s="23" t="s">
        <v>334</v>
      </c>
      <c r="C206" s="23" t="s">
        <v>335</v>
      </c>
      <c r="D206" s="23" t="s">
        <v>62</v>
      </c>
      <c r="E206" s="23" t="s">
        <v>11</v>
      </c>
      <c r="F206" s="25">
        <v>735550</v>
      </c>
      <c r="G206" s="25">
        <v>472710.16</v>
      </c>
      <c r="H206" s="26">
        <f t="shared" si="3"/>
        <v>64.266217116443471</v>
      </c>
    </row>
    <row r="207" spans="1:8" ht="26.25" x14ac:dyDescent="0.25">
      <c r="A207" s="22" t="s">
        <v>12</v>
      </c>
      <c r="B207" s="23" t="s">
        <v>334</v>
      </c>
      <c r="C207" s="23" t="s">
        <v>335</v>
      </c>
      <c r="D207" s="23" t="s">
        <v>62</v>
      </c>
      <c r="E207" s="23" t="s">
        <v>13</v>
      </c>
      <c r="F207" s="25">
        <v>735550</v>
      </c>
      <c r="G207" s="25">
        <v>472710.16</v>
      </c>
      <c r="H207" s="26">
        <f t="shared" si="3"/>
        <v>64.266217116443471</v>
      </c>
    </row>
    <row r="208" spans="1:8" ht="26.25" x14ac:dyDescent="0.25">
      <c r="A208" s="22" t="s">
        <v>14</v>
      </c>
      <c r="B208" s="23" t="s">
        <v>334</v>
      </c>
      <c r="C208" s="23" t="s">
        <v>335</v>
      </c>
      <c r="D208" s="23" t="s">
        <v>62</v>
      </c>
      <c r="E208" s="23" t="s">
        <v>16</v>
      </c>
      <c r="F208" s="25">
        <v>735550</v>
      </c>
      <c r="G208" s="25">
        <v>472710.16</v>
      </c>
      <c r="H208" s="26">
        <f t="shared" si="3"/>
        <v>64.266217116443471</v>
      </c>
    </row>
    <row r="209" spans="1:8" x14ac:dyDescent="0.25">
      <c r="A209" s="22" t="s">
        <v>17</v>
      </c>
      <c r="B209" s="23" t="s">
        <v>334</v>
      </c>
      <c r="C209" s="23" t="s">
        <v>335</v>
      </c>
      <c r="D209" s="23" t="s">
        <v>65</v>
      </c>
      <c r="E209" s="23" t="s">
        <v>4</v>
      </c>
      <c r="F209" s="25">
        <v>222136</v>
      </c>
      <c r="G209" s="25">
        <v>173624.08</v>
      </c>
      <c r="H209" s="26">
        <f t="shared" si="3"/>
        <v>78.161162531062047</v>
      </c>
    </row>
    <row r="210" spans="1:8" ht="64.5" x14ac:dyDescent="0.25">
      <c r="A210" s="22" t="s">
        <v>10</v>
      </c>
      <c r="B210" s="23" t="s">
        <v>334</v>
      </c>
      <c r="C210" s="23" t="s">
        <v>335</v>
      </c>
      <c r="D210" s="23" t="s">
        <v>65</v>
      </c>
      <c r="E210" s="23" t="s">
        <v>11</v>
      </c>
      <c r="F210" s="25">
        <v>222136</v>
      </c>
      <c r="G210" s="25">
        <v>173624.08</v>
      </c>
      <c r="H210" s="26">
        <f t="shared" si="3"/>
        <v>78.161162531062047</v>
      </c>
    </row>
    <row r="211" spans="1:8" ht="26.25" x14ac:dyDescent="0.25">
      <c r="A211" s="22" t="s">
        <v>12</v>
      </c>
      <c r="B211" s="23" t="s">
        <v>334</v>
      </c>
      <c r="C211" s="23" t="s">
        <v>335</v>
      </c>
      <c r="D211" s="23" t="s">
        <v>65</v>
      </c>
      <c r="E211" s="23" t="s">
        <v>13</v>
      </c>
      <c r="F211" s="25">
        <v>222136</v>
      </c>
      <c r="G211" s="25">
        <v>173624.08</v>
      </c>
      <c r="H211" s="26">
        <f t="shared" si="3"/>
        <v>78.161162531062047</v>
      </c>
    </row>
    <row r="212" spans="1:8" ht="51.75" x14ac:dyDescent="0.25">
      <c r="A212" s="22" t="s">
        <v>19</v>
      </c>
      <c r="B212" s="23" t="s">
        <v>334</v>
      </c>
      <c r="C212" s="23" t="s">
        <v>335</v>
      </c>
      <c r="D212" s="23" t="s">
        <v>65</v>
      </c>
      <c r="E212" s="23" t="s">
        <v>20</v>
      </c>
      <c r="F212" s="25">
        <v>222136</v>
      </c>
      <c r="G212" s="25">
        <v>173624.08</v>
      </c>
      <c r="H212" s="26">
        <f t="shared" si="3"/>
        <v>78.161162531062047</v>
      </c>
    </row>
    <row r="213" spans="1:8" x14ac:dyDescent="0.25">
      <c r="A213" s="22" t="s">
        <v>125</v>
      </c>
      <c r="B213" s="23" t="s">
        <v>334</v>
      </c>
      <c r="C213" s="23" t="s">
        <v>339</v>
      </c>
      <c r="D213" s="23" t="s">
        <v>5</v>
      </c>
      <c r="E213" s="23" t="s">
        <v>4</v>
      </c>
      <c r="F213" s="25">
        <v>18337304.039999999</v>
      </c>
      <c r="G213" s="25">
        <v>5711422.6699999999</v>
      </c>
      <c r="H213" s="26">
        <f t="shared" si="3"/>
        <v>31.14646873685146</v>
      </c>
    </row>
    <row r="214" spans="1:8" x14ac:dyDescent="0.25">
      <c r="A214" s="24" t="s">
        <v>376</v>
      </c>
      <c r="B214" s="23" t="s">
        <v>334</v>
      </c>
      <c r="C214" s="23" t="s">
        <v>339</v>
      </c>
      <c r="D214" s="23" t="s">
        <v>126</v>
      </c>
      <c r="E214" s="23" t="s">
        <v>4</v>
      </c>
      <c r="F214" s="25">
        <v>18337304.039999999</v>
      </c>
      <c r="G214" s="25">
        <v>5711422.6699999999</v>
      </c>
      <c r="H214" s="26">
        <f t="shared" si="3"/>
        <v>31.14646873685146</v>
      </c>
    </row>
    <row r="215" spans="1:8" x14ac:dyDescent="0.25">
      <c r="A215" s="24" t="s">
        <v>376</v>
      </c>
      <c r="B215" s="23" t="s">
        <v>334</v>
      </c>
      <c r="C215" s="23" t="s">
        <v>339</v>
      </c>
      <c r="D215" s="23" t="s">
        <v>127</v>
      </c>
      <c r="E215" s="23" t="s">
        <v>4</v>
      </c>
      <c r="F215" s="25">
        <v>18337304.039999999</v>
      </c>
      <c r="G215" s="25">
        <v>5711422.6699999999</v>
      </c>
      <c r="H215" s="26">
        <f t="shared" si="3"/>
        <v>31.14646873685146</v>
      </c>
    </row>
    <row r="216" spans="1:8" x14ac:dyDescent="0.25">
      <c r="A216" s="24" t="s">
        <v>376</v>
      </c>
      <c r="B216" s="23" t="s">
        <v>334</v>
      </c>
      <c r="C216" s="23" t="s">
        <v>339</v>
      </c>
      <c r="D216" s="23" t="s">
        <v>128</v>
      </c>
      <c r="E216" s="23" t="s">
        <v>4</v>
      </c>
      <c r="F216" s="25">
        <v>18337304.039999999</v>
      </c>
      <c r="G216" s="25">
        <v>5711422.6699999999</v>
      </c>
      <c r="H216" s="26">
        <f t="shared" si="3"/>
        <v>31.14646873685146</v>
      </c>
    </row>
    <row r="217" spans="1:8" ht="26.25" x14ac:dyDescent="0.25">
      <c r="A217" s="22" t="s">
        <v>129</v>
      </c>
      <c r="B217" s="23" t="s">
        <v>334</v>
      </c>
      <c r="C217" s="23" t="s">
        <v>339</v>
      </c>
      <c r="D217" s="23" t="s">
        <v>130</v>
      </c>
      <c r="E217" s="23" t="s">
        <v>4</v>
      </c>
      <c r="F217" s="25">
        <v>18337304.039999999</v>
      </c>
      <c r="G217" s="25">
        <v>5711422.6699999999</v>
      </c>
      <c r="H217" s="26">
        <f t="shared" si="3"/>
        <v>31.14646873685146</v>
      </c>
    </row>
    <row r="218" spans="1:8" ht="26.25" x14ac:dyDescent="0.25">
      <c r="A218" s="22" t="s">
        <v>29</v>
      </c>
      <c r="B218" s="23" t="s">
        <v>334</v>
      </c>
      <c r="C218" s="23" t="s">
        <v>339</v>
      </c>
      <c r="D218" s="23" t="s">
        <v>130</v>
      </c>
      <c r="E218" s="23" t="s">
        <v>2</v>
      </c>
      <c r="F218" s="25">
        <v>17327304.039999999</v>
      </c>
      <c r="G218" s="25">
        <v>4701422.67</v>
      </c>
      <c r="H218" s="26">
        <f t="shared" si="3"/>
        <v>27.133030384569853</v>
      </c>
    </row>
    <row r="219" spans="1:8" ht="39" x14ac:dyDescent="0.25">
      <c r="A219" s="22" t="s">
        <v>30</v>
      </c>
      <c r="B219" s="23" t="s">
        <v>334</v>
      </c>
      <c r="C219" s="23" t="s">
        <v>339</v>
      </c>
      <c r="D219" s="23" t="s">
        <v>130</v>
      </c>
      <c r="E219" s="23" t="s">
        <v>31</v>
      </c>
      <c r="F219" s="25">
        <v>17327304.039999999</v>
      </c>
      <c r="G219" s="25">
        <v>4701422.67</v>
      </c>
      <c r="H219" s="26">
        <f t="shared" si="3"/>
        <v>27.133030384569853</v>
      </c>
    </row>
    <row r="220" spans="1:8" x14ac:dyDescent="0.25">
      <c r="A220" s="22" t="s">
        <v>34</v>
      </c>
      <c r="B220" s="23" t="s">
        <v>334</v>
      </c>
      <c r="C220" s="23" t="s">
        <v>339</v>
      </c>
      <c r="D220" s="23" t="s">
        <v>130</v>
      </c>
      <c r="E220" s="23" t="s">
        <v>35</v>
      </c>
      <c r="F220" s="25">
        <v>16827304.039999999</v>
      </c>
      <c r="G220" s="25">
        <v>4174955.24</v>
      </c>
      <c r="H220" s="26">
        <f t="shared" si="3"/>
        <v>24.810600854871108</v>
      </c>
    </row>
    <row r="221" spans="1:8" x14ac:dyDescent="0.25">
      <c r="A221" s="22" t="s">
        <v>55</v>
      </c>
      <c r="B221" s="23" t="s">
        <v>334</v>
      </c>
      <c r="C221" s="23" t="s">
        <v>339</v>
      </c>
      <c r="D221" s="23" t="s">
        <v>130</v>
      </c>
      <c r="E221" s="23" t="s">
        <v>56</v>
      </c>
      <c r="F221" s="25">
        <v>500000</v>
      </c>
      <c r="G221" s="25">
        <v>526467.43000000005</v>
      </c>
      <c r="H221" s="26">
        <f t="shared" si="3"/>
        <v>105.29348600000002</v>
      </c>
    </row>
    <row r="222" spans="1:8" ht="26.25" x14ac:dyDescent="0.25">
      <c r="A222" s="22" t="s">
        <v>377</v>
      </c>
      <c r="B222" s="23" t="s">
        <v>334</v>
      </c>
      <c r="C222" s="23" t="s">
        <v>339</v>
      </c>
      <c r="D222" s="23" t="s">
        <v>130</v>
      </c>
      <c r="E222" s="23" t="s">
        <v>378</v>
      </c>
      <c r="F222" s="25">
        <v>510000</v>
      </c>
      <c r="G222" s="25">
        <v>510000</v>
      </c>
      <c r="H222" s="26">
        <f t="shared" si="3"/>
        <v>100</v>
      </c>
    </row>
    <row r="223" spans="1:8" x14ac:dyDescent="0.25">
      <c r="A223" s="22" t="s">
        <v>379</v>
      </c>
      <c r="B223" s="23" t="s">
        <v>334</v>
      </c>
      <c r="C223" s="23" t="s">
        <v>339</v>
      </c>
      <c r="D223" s="23" t="s">
        <v>130</v>
      </c>
      <c r="E223" s="23" t="s">
        <v>380</v>
      </c>
      <c r="F223" s="25">
        <v>510000</v>
      </c>
      <c r="G223" s="25">
        <v>510000</v>
      </c>
      <c r="H223" s="26">
        <f t="shared" si="3"/>
        <v>100</v>
      </c>
    </row>
    <row r="224" spans="1:8" ht="39" x14ac:dyDescent="0.25">
      <c r="A224" s="22" t="s">
        <v>381</v>
      </c>
      <c r="B224" s="23" t="s">
        <v>334</v>
      </c>
      <c r="C224" s="23" t="s">
        <v>339</v>
      </c>
      <c r="D224" s="23" t="s">
        <v>130</v>
      </c>
      <c r="E224" s="23" t="s">
        <v>382</v>
      </c>
      <c r="F224" s="25">
        <v>510000</v>
      </c>
      <c r="G224" s="25">
        <v>510000</v>
      </c>
      <c r="H224" s="26">
        <f t="shared" si="3"/>
        <v>100</v>
      </c>
    </row>
    <row r="225" spans="1:8" x14ac:dyDescent="0.25">
      <c r="A225" s="22" t="s">
        <v>74</v>
      </c>
      <c r="B225" s="23" t="s">
        <v>334</v>
      </c>
      <c r="C225" s="23" t="s">
        <v>339</v>
      </c>
      <c r="D225" s="23" t="s">
        <v>130</v>
      </c>
      <c r="E225" s="23" t="s">
        <v>75</v>
      </c>
      <c r="F225" s="25">
        <v>500000</v>
      </c>
      <c r="G225" s="25">
        <v>500000</v>
      </c>
      <c r="H225" s="26">
        <f t="shared" si="3"/>
        <v>100</v>
      </c>
    </row>
    <row r="226" spans="1:8" x14ac:dyDescent="0.25">
      <c r="A226" s="22" t="s">
        <v>131</v>
      </c>
      <c r="B226" s="23" t="s">
        <v>334</v>
      </c>
      <c r="C226" s="23" t="s">
        <v>339</v>
      </c>
      <c r="D226" s="23" t="s">
        <v>130</v>
      </c>
      <c r="E226" s="23" t="s">
        <v>132</v>
      </c>
      <c r="F226" s="25">
        <v>500000</v>
      </c>
      <c r="G226" s="25">
        <v>500000</v>
      </c>
      <c r="H226" s="26">
        <f t="shared" si="3"/>
        <v>100</v>
      </c>
    </row>
    <row r="227" spans="1:8" ht="26.25" x14ac:dyDescent="0.25">
      <c r="A227" s="22" t="s">
        <v>133</v>
      </c>
      <c r="B227" s="23" t="s">
        <v>334</v>
      </c>
      <c r="C227" s="23" t="s">
        <v>342</v>
      </c>
      <c r="D227" s="23" t="s">
        <v>5</v>
      </c>
      <c r="E227" s="23" t="s">
        <v>4</v>
      </c>
      <c r="F227" s="25">
        <v>8378670.4199999999</v>
      </c>
      <c r="G227" s="25">
        <v>6347304.2800000003</v>
      </c>
      <c r="H227" s="26">
        <f t="shared" si="3"/>
        <v>75.755507280115708</v>
      </c>
    </row>
    <row r="228" spans="1:8" ht="26.25" x14ac:dyDescent="0.25">
      <c r="A228" s="22" t="s">
        <v>114</v>
      </c>
      <c r="B228" s="23" t="s">
        <v>334</v>
      </c>
      <c r="C228" s="23" t="s">
        <v>342</v>
      </c>
      <c r="D228" s="23" t="s">
        <v>115</v>
      </c>
      <c r="E228" s="23" t="s">
        <v>4</v>
      </c>
      <c r="F228" s="25">
        <v>1100080.42</v>
      </c>
      <c r="G228" s="25">
        <v>336000</v>
      </c>
      <c r="H228" s="26">
        <f t="shared" si="3"/>
        <v>30.543221558292988</v>
      </c>
    </row>
    <row r="229" spans="1:8" x14ac:dyDescent="0.25">
      <c r="A229" s="22" t="s">
        <v>134</v>
      </c>
      <c r="B229" s="23" t="s">
        <v>334</v>
      </c>
      <c r="C229" s="23" t="s">
        <v>342</v>
      </c>
      <c r="D229" s="23" t="s">
        <v>135</v>
      </c>
      <c r="E229" s="23" t="s">
        <v>4</v>
      </c>
      <c r="F229" s="25">
        <v>1100080.42</v>
      </c>
      <c r="G229" s="25">
        <v>336000</v>
      </c>
      <c r="H229" s="26">
        <f t="shared" si="3"/>
        <v>30.543221558292988</v>
      </c>
    </row>
    <row r="230" spans="1:8" ht="26.25" x14ac:dyDescent="0.25">
      <c r="A230" s="22" t="s">
        <v>136</v>
      </c>
      <c r="B230" s="23" t="s">
        <v>334</v>
      </c>
      <c r="C230" s="23" t="s">
        <v>342</v>
      </c>
      <c r="D230" s="23" t="s">
        <v>137</v>
      </c>
      <c r="E230" s="23" t="s">
        <v>4</v>
      </c>
      <c r="F230" s="25">
        <v>1100080.42</v>
      </c>
      <c r="G230" s="25">
        <v>336000</v>
      </c>
      <c r="H230" s="26">
        <f t="shared" si="3"/>
        <v>30.543221558292988</v>
      </c>
    </row>
    <row r="231" spans="1:8" ht="26.25" x14ac:dyDescent="0.25">
      <c r="A231" s="22" t="s">
        <v>29</v>
      </c>
      <c r="B231" s="23" t="s">
        <v>334</v>
      </c>
      <c r="C231" s="23" t="s">
        <v>342</v>
      </c>
      <c r="D231" s="23" t="s">
        <v>137</v>
      </c>
      <c r="E231" s="23" t="s">
        <v>2</v>
      </c>
      <c r="F231" s="25">
        <v>600080.42000000004</v>
      </c>
      <c r="G231" s="25">
        <v>336000</v>
      </c>
      <c r="H231" s="26">
        <f t="shared" si="3"/>
        <v>55.992495139234833</v>
      </c>
    </row>
    <row r="232" spans="1:8" ht="39" x14ac:dyDescent="0.25">
      <c r="A232" s="22" t="s">
        <v>30</v>
      </c>
      <c r="B232" s="23" t="s">
        <v>334</v>
      </c>
      <c r="C232" s="23" t="s">
        <v>342</v>
      </c>
      <c r="D232" s="23" t="s">
        <v>137</v>
      </c>
      <c r="E232" s="23" t="s">
        <v>31</v>
      </c>
      <c r="F232" s="25">
        <v>600080.42000000004</v>
      </c>
      <c r="G232" s="25">
        <v>336000</v>
      </c>
      <c r="H232" s="26">
        <f t="shared" si="3"/>
        <v>55.992495139234833</v>
      </c>
    </row>
    <row r="233" spans="1:8" x14ac:dyDescent="0.25">
      <c r="A233" s="22" t="s">
        <v>34</v>
      </c>
      <c r="B233" s="23" t="s">
        <v>334</v>
      </c>
      <c r="C233" s="23" t="s">
        <v>342</v>
      </c>
      <c r="D233" s="23" t="s">
        <v>137</v>
      </c>
      <c r="E233" s="23" t="s">
        <v>35</v>
      </c>
      <c r="F233" s="25">
        <v>600080.42000000004</v>
      </c>
      <c r="G233" s="25">
        <v>336000</v>
      </c>
      <c r="H233" s="26">
        <f t="shared" si="3"/>
        <v>55.992495139234833</v>
      </c>
    </row>
    <row r="234" spans="1:8" x14ac:dyDescent="0.25">
      <c r="A234" s="22" t="s">
        <v>37</v>
      </c>
      <c r="B234" s="23" t="s">
        <v>334</v>
      </c>
      <c r="C234" s="23" t="s">
        <v>342</v>
      </c>
      <c r="D234" s="23" t="s">
        <v>137</v>
      </c>
      <c r="E234" s="23" t="s">
        <v>38</v>
      </c>
      <c r="F234" s="25">
        <v>500000</v>
      </c>
      <c r="G234" s="25"/>
      <c r="H234" s="26">
        <f t="shared" si="3"/>
        <v>0</v>
      </c>
    </row>
    <row r="235" spans="1:8" ht="51.75" x14ac:dyDescent="0.25">
      <c r="A235" s="22" t="s">
        <v>383</v>
      </c>
      <c r="B235" s="23" t="s">
        <v>334</v>
      </c>
      <c r="C235" s="23" t="s">
        <v>342</v>
      </c>
      <c r="D235" s="23" t="s">
        <v>137</v>
      </c>
      <c r="E235" s="23" t="s">
        <v>384</v>
      </c>
      <c r="F235" s="25">
        <v>500000</v>
      </c>
      <c r="G235" s="25"/>
      <c r="H235" s="26">
        <f t="shared" si="3"/>
        <v>0</v>
      </c>
    </row>
    <row r="236" spans="1:8" ht="51.75" x14ac:dyDescent="0.25">
      <c r="A236" s="22" t="s">
        <v>385</v>
      </c>
      <c r="B236" s="23" t="s">
        <v>334</v>
      </c>
      <c r="C236" s="23" t="s">
        <v>342</v>
      </c>
      <c r="D236" s="23" t="s">
        <v>137</v>
      </c>
      <c r="E236" s="23" t="s">
        <v>386</v>
      </c>
      <c r="F236" s="25">
        <v>500000</v>
      </c>
      <c r="G236" s="25"/>
      <c r="H236" s="26">
        <f t="shared" si="3"/>
        <v>0</v>
      </c>
    </row>
    <row r="237" spans="1:8" x14ac:dyDescent="0.25">
      <c r="A237" s="22" t="s">
        <v>372</v>
      </c>
      <c r="B237" s="23" t="s">
        <v>334</v>
      </c>
      <c r="C237" s="23" t="s">
        <v>342</v>
      </c>
      <c r="D237" s="23" t="s">
        <v>61</v>
      </c>
      <c r="E237" s="23" t="s">
        <v>4</v>
      </c>
      <c r="F237" s="25">
        <v>7278590</v>
      </c>
      <c r="G237" s="25">
        <v>6011304.2800000003</v>
      </c>
      <c r="H237" s="26">
        <f t="shared" si="3"/>
        <v>82.588856907725273</v>
      </c>
    </row>
    <row r="238" spans="1:8" x14ac:dyDescent="0.25">
      <c r="A238" s="22" t="s">
        <v>8</v>
      </c>
      <c r="B238" s="23" t="s">
        <v>334</v>
      </c>
      <c r="C238" s="23" t="s">
        <v>342</v>
      </c>
      <c r="D238" s="23" t="s">
        <v>62</v>
      </c>
      <c r="E238" s="23" t="s">
        <v>4</v>
      </c>
      <c r="F238" s="25">
        <v>5590315</v>
      </c>
      <c r="G238" s="25">
        <v>4481215.24</v>
      </c>
      <c r="H238" s="26">
        <f t="shared" si="3"/>
        <v>80.160335151060366</v>
      </c>
    </row>
    <row r="239" spans="1:8" ht="64.5" x14ac:dyDescent="0.25">
      <c r="A239" s="22" t="s">
        <v>10</v>
      </c>
      <c r="B239" s="23" t="s">
        <v>334</v>
      </c>
      <c r="C239" s="23" t="s">
        <v>342</v>
      </c>
      <c r="D239" s="23" t="s">
        <v>62</v>
      </c>
      <c r="E239" s="23" t="s">
        <v>11</v>
      </c>
      <c r="F239" s="25">
        <v>5590315</v>
      </c>
      <c r="G239" s="25">
        <v>4481215.24</v>
      </c>
      <c r="H239" s="26">
        <f t="shared" si="3"/>
        <v>80.160335151060366</v>
      </c>
    </row>
    <row r="240" spans="1:8" ht="26.25" x14ac:dyDescent="0.25">
      <c r="A240" s="22" t="s">
        <v>89</v>
      </c>
      <c r="B240" s="23" t="s">
        <v>334</v>
      </c>
      <c r="C240" s="23" t="s">
        <v>342</v>
      </c>
      <c r="D240" s="23" t="s">
        <v>62</v>
      </c>
      <c r="E240" s="23" t="s">
        <v>90</v>
      </c>
      <c r="F240" s="25">
        <v>5590315</v>
      </c>
      <c r="G240" s="25">
        <v>4481215.24</v>
      </c>
      <c r="H240" s="26">
        <f t="shared" si="3"/>
        <v>80.160335151060366</v>
      </c>
    </row>
    <row r="241" spans="1:8" x14ac:dyDescent="0.25">
      <c r="A241" s="22" t="s">
        <v>91</v>
      </c>
      <c r="B241" s="23" t="s">
        <v>334</v>
      </c>
      <c r="C241" s="23" t="s">
        <v>342</v>
      </c>
      <c r="D241" s="23" t="s">
        <v>62</v>
      </c>
      <c r="E241" s="23" t="s">
        <v>92</v>
      </c>
      <c r="F241" s="25">
        <v>5590315</v>
      </c>
      <c r="G241" s="25">
        <v>4481215.24</v>
      </c>
      <c r="H241" s="26">
        <f t="shared" si="3"/>
        <v>80.160335151060366</v>
      </c>
    </row>
    <row r="242" spans="1:8" x14ac:dyDescent="0.25">
      <c r="A242" s="22" t="s">
        <v>17</v>
      </c>
      <c r="B242" s="23" t="s">
        <v>334</v>
      </c>
      <c r="C242" s="23" t="s">
        <v>342</v>
      </c>
      <c r="D242" s="23" t="s">
        <v>65</v>
      </c>
      <c r="E242" s="23" t="s">
        <v>4</v>
      </c>
      <c r="F242" s="25">
        <v>1688275</v>
      </c>
      <c r="G242" s="25">
        <v>1530089.04</v>
      </c>
      <c r="H242" s="26">
        <f t="shared" si="3"/>
        <v>90.630320297344923</v>
      </c>
    </row>
    <row r="243" spans="1:8" ht="64.5" x14ac:dyDescent="0.25">
      <c r="A243" s="22" t="s">
        <v>10</v>
      </c>
      <c r="B243" s="23" t="s">
        <v>334</v>
      </c>
      <c r="C243" s="23" t="s">
        <v>342</v>
      </c>
      <c r="D243" s="23" t="s">
        <v>65</v>
      </c>
      <c r="E243" s="23" t="s">
        <v>11</v>
      </c>
      <c r="F243" s="25">
        <v>1688275</v>
      </c>
      <c r="G243" s="25">
        <v>1530089.04</v>
      </c>
      <c r="H243" s="26">
        <f t="shared" si="3"/>
        <v>90.630320297344923</v>
      </c>
    </row>
    <row r="244" spans="1:8" ht="26.25" x14ac:dyDescent="0.25">
      <c r="A244" s="22" t="s">
        <v>89</v>
      </c>
      <c r="B244" s="23" t="s">
        <v>334</v>
      </c>
      <c r="C244" s="23" t="s">
        <v>342</v>
      </c>
      <c r="D244" s="23" t="s">
        <v>65</v>
      </c>
      <c r="E244" s="23" t="s">
        <v>90</v>
      </c>
      <c r="F244" s="25">
        <v>1688275</v>
      </c>
      <c r="G244" s="25">
        <v>1530089.04</v>
      </c>
      <c r="H244" s="26">
        <f t="shared" si="3"/>
        <v>90.630320297344923</v>
      </c>
    </row>
    <row r="245" spans="1:8" ht="51.75" x14ac:dyDescent="0.25">
      <c r="A245" s="22" t="s">
        <v>93</v>
      </c>
      <c r="B245" s="23" t="s">
        <v>334</v>
      </c>
      <c r="C245" s="23" t="s">
        <v>342</v>
      </c>
      <c r="D245" s="23" t="s">
        <v>65</v>
      </c>
      <c r="E245" s="23" t="s">
        <v>94</v>
      </c>
      <c r="F245" s="25">
        <v>1688275</v>
      </c>
      <c r="G245" s="25">
        <v>1530089.04</v>
      </c>
      <c r="H245" s="26">
        <f t="shared" si="3"/>
        <v>90.630320297344923</v>
      </c>
    </row>
    <row r="246" spans="1:8" x14ac:dyDescent="0.25">
      <c r="A246" s="22" t="s">
        <v>138</v>
      </c>
      <c r="B246" s="23" t="s">
        <v>335</v>
      </c>
      <c r="C246" s="23" t="s">
        <v>331</v>
      </c>
      <c r="D246" s="23" t="s">
        <v>5</v>
      </c>
      <c r="E246" s="23" t="s">
        <v>4</v>
      </c>
      <c r="F246" s="25">
        <v>17100000</v>
      </c>
      <c r="G246" s="25">
        <v>3500000</v>
      </c>
      <c r="H246" s="26">
        <f t="shared" si="3"/>
        <v>20.467836257309941</v>
      </c>
    </row>
    <row r="247" spans="1:8" x14ac:dyDescent="0.25">
      <c r="A247" s="22" t="s">
        <v>139</v>
      </c>
      <c r="B247" s="23" t="s">
        <v>335</v>
      </c>
      <c r="C247" s="23" t="s">
        <v>333</v>
      </c>
      <c r="D247" s="23" t="s">
        <v>5</v>
      </c>
      <c r="E247" s="23" t="s">
        <v>4</v>
      </c>
      <c r="F247" s="25">
        <v>17100000</v>
      </c>
      <c r="G247" s="25">
        <v>3500000</v>
      </c>
      <c r="H247" s="26">
        <f t="shared" si="3"/>
        <v>20.467836257309941</v>
      </c>
    </row>
    <row r="248" spans="1:8" x14ac:dyDescent="0.25">
      <c r="A248" s="22" t="s">
        <v>139</v>
      </c>
      <c r="B248" s="23" t="s">
        <v>335</v>
      </c>
      <c r="C248" s="23" t="s">
        <v>333</v>
      </c>
      <c r="D248" s="23" t="s">
        <v>141</v>
      </c>
      <c r="E248" s="23" t="s">
        <v>4</v>
      </c>
      <c r="F248" s="25">
        <v>17100000</v>
      </c>
      <c r="G248" s="25">
        <v>3500000</v>
      </c>
      <c r="H248" s="26">
        <f t="shared" si="3"/>
        <v>20.467836257309941</v>
      </c>
    </row>
    <row r="249" spans="1:8" x14ac:dyDescent="0.25">
      <c r="A249" s="22" t="s">
        <v>139</v>
      </c>
      <c r="B249" s="23" t="s">
        <v>335</v>
      </c>
      <c r="C249" s="23" t="s">
        <v>333</v>
      </c>
      <c r="D249" s="23" t="s">
        <v>142</v>
      </c>
      <c r="E249" s="23" t="s">
        <v>4</v>
      </c>
      <c r="F249" s="25">
        <v>17100000</v>
      </c>
      <c r="G249" s="25">
        <v>3500000</v>
      </c>
      <c r="H249" s="26">
        <f t="shared" si="3"/>
        <v>20.467836257309941</v>
      </c>
    </row>
    <row r="250" spans="1:8" x14ac:dyDescent="0.25">
      <c r="A250" s="22" t="s">
        <v>139</v>
      </c>
      <c r="B250" s="23" t="s">
        <v>335</v>
      </c>
      <c r="C250" s="23" t="s">
        <v>333</v>
      </c>
      <c r="D250" s="23" t="s">
        <v>143</v>
      </c>
      <c r="E250" s="23" t="s">
        <v>4</v>
      </c>
      <c r="F250" s="25">
        <v>17100000</v>
      </c>
      <c r="G250" s="25">
        <v>3500000</v>
      </c>
      <c r="H250" s="26">
        <f t="shared" si="3"/>
        <v>20.467836257309941</v>
      </c>
    </row>
    <row r="251" spans="1:8" x14ac:dyDescent="0.25">
      <c r="A251" s="22" t="s">
        <v>144</v>
      </c>
      <c r="B251" s="23" t="s">
        <v>335</v>
      </c>
      <c r="C251" s="23" t="s">
        <v>333</v>
      </c>
      <c r="D251" s="23" t="s">
        <v>145</v>
      </c>
      <c r="E251" s="23" t="s">
        <v>4</v>
      </c>
      <c r="F251" s="25">
        <v>17100000</v>
      </c>
      <c r="G251" s="25">
        <v>3500000</v>
      </c>
      <c r="H251" s="26">
        <f t="shared" si="3"/>
        <v>20.467836257309941</v>
      </c>
    </row>
    <row r="252" spans="1:8" ht="26.25" x14ac:dyDescent="0.25">
      <c r="A252" s="22" t="s">
        <v>29</v>
      </c>
      <c r="B252" s="23" t="s">
        <v>335</v>
      </c>
      <c r="C252" s="23" t="s">
        <v>333</v>
      </c>
      <c r="D252" s="23" t="s">
        <v>145</v>
      </c>
      <c r="E252" s="23" t="s">
        <v>2</v>
      </c>
      <c r="F252" s="25">
        <v>3500000</v>
      </c>
      <c r="G252" s="25">
        <v>3500000</v>
      </c>
      <c r="H252" s="26">
        <f t="shared" si="3"/>
        <v>100</v>
      </c>
    </row>
    <row r="253" spans="1:8" ht="39" x14ac:dyDescent="0.25">
      <c r="A253" s="22" t="s">
        <v>30</v>
      </c>
      <c r="B253" s="23" t="s">
        <v>335</v>
      </c>
      <c r="C253" s="23" t="s">
        <v>333</v>
      </c>
      <c r="D253" s="23" t="s">
        <v>145</v>
      </c>
      <c r="E253" s="23" t="s">
        <v>31</v>
      </c>
      <c r="F253" s="25">
        <v>3500000</v>
      </c>
      <c r="G253" s="25">
        <v>3500000</v>
      </c>
      <c r="H253" s="26">
        <f t="shared" si="3"/>
        <v>100</v>
      </c>
    </row>
    <row r="254" spans="1:8" x14ac:dyDescent="0.25">
      <c r="A254" s="22" t="s">
        <v>34</v>
      </c>
      <c r="B254" s="23" t="s">
        <v>335</v>
      </c>
      <c r="C254" s="23" t="s">
        <v>333</v>
      </c>
      <c r="D254" s="23" t="s">
        <v>145</v>
      </c>
      <c r="E254" s="23" t="s">
        <v>35</v>
      </c>
      <c r="F254" s="25">
        <v>3500000</v>
      </c>
      <c r="G254" s="25">
        <v>3500000</v>
      </c>
      <c r="H254" s="26">
        <f t="shared" si="3"/>
        <v>100</v>
      </c>
    </row>
    <row r="255" spans="1:8" x14ac:dyDescent="0.25">
      <c r="A255" s="22" t="s">
        <v>387</v>
      </c>
      <c r="B255" s="23" t="s">
        <v>335</v>
      </c>
      <c r="C255" s="23" t="s">
        <v>332</v>
      </c>
      <c r="D255" s="23" t="s">
        <v>388</v>
      </c>
      <c r="E255" s="23" t="s">
        <v>378</v>
      </c>
      <c r="F255" s="25">
        <v>13600000</v>
      </c>
      <c r="G255" s="25"/>
      <c r="H255" s="26">
        <f t="shared" si="3"/>
        <v>0</v>
      </c>
    </row>
    <row r="256" spans="1:8" ht="26.25" x14ac:dyDescent="0.25">
      <c r="A256" s="22" t="s">
        <v>29</v>
      </c>
      <c r="B256" s="23" t="s">
        <v>335</v>
      </c>
      <c r="C256" s="23" t="s">
        <v>332</v>
      </c>
      <c r="D256" s="23" t="s">
        <v>388</v>
      </c>
      <c r="E256" s="23" t="s">
        <v>380</v>
      </c>
      <c r="F256" s="25">
        <v>13600000</v>
      </c>
      <c r="G256" s="25"/>
      <c r="H256" s="26">
        <f t="shared" si="3"/>
        <v>0</v>
      </c>
    </row>
    <row r="257" spans="1:8" ht="39" x14ac:dyDescent="0.25">
      <c r="A257" s="22" t="s">
        <v>381</v>
      </c>
      <c r="B257" s="23" t="s">
        <v>335</v>
      </c>
      <c r="C257" s="23" t="s">
        <v>332</v>
      </c>
      <c r="D257" s="23" t="s">
        <v>388</v>
      </c>
      <c r="E257" s="23" t="s">
        <v>382</v>
      </c>
      <c r="F257" s="25">
        <v>13600000</v>
      </c>
      <c r="G257" s="25"/>
      <c r="H257" s="26">
        <f t="shared" si="3"/>
        <v>0</v>
      </c>
    </row>
    <row r="258" spans="1:8" x14ac:dyDescent="0.25">
      <c r="A258" s="22" t="s">
        <v>146</v>
      </c>
      <c r="B258" s="23" t="s">
        <v>336</v>
      </c>
      <c r="C258" s="23" t="s">
        <v>331</v>
      </c>
      <c r="D258" s="23" t="s">
        <v>5</v>
      </c>
      <c r="E258" s="23" t="s">
        <v>4</v>
      </c>
      <c r="F258" s="25">
        <v>730000</v>
      </c>
      <c r="G258" s="25"/>
      <c r="H258" s="26">
        <f t="shared" si="3"/>
        <v>0</v>
      </c>
    </row>
    <row r="259" spans="1:8" ht="26.25" x14ac:dyDescent="0.25">
      <c r="A259" s="22" t="s">
        <v>148</v>
      </c>
      <c r="B259" s="23" t="s">
        <v>336</v>
      </c>
      <c r="C259" s="23" t="s">
        <v>333</v>
      </c>
      <c r="D259" s="23" t="s">
        <v>149</v>
      </c>
      <c r="E259" s="23" t="s">
        <v>4</v>
      </c>
      <c r="F259" s="25">
        <v>250000</v>
      </c>
      <c r="G259" s="25"/>
      <c r="H259" s="26">
        <f t="shared" si="3"/>
        <v>0</v>
      </c>
    </row>
    <row r="260" spans="1:8" ht="39" x14ac:dyDescent="0.25">
      <c r="A260" s="22" t="s">
        <v>389</v>
      </c>
      <c r="B260" s="23" t="s">
        <v>336</v>
      </c>
      <c r="C260" s="23" t="s">
        <v>333</v>
      </c>
      <c r="D260" s="23" t="s">
        <v>149</v>
      </c>
      <c r="E260" s="23" t="s">
        <v>4</v>
      </c>
      <c r="F260" s="25">
        <v>480000</v>
      </c>
      <c r="G260" s="25"/>
      <c r="H260" s="26">
        <f t="shared" si="3"/>
        <v>0</v>
      </c>
    </row>
    <row r="261" spans="1:8" ht="26.25" x14ac:dyDescent="0.25">
      <c r="A261" s="22" t="s">
        <v>150</v>
      </c>
      <c r="B261" s="23" t="s">
        <v>336</v>
      </c>
      <c r="C261" s="23" t="s">
        <v>333</v>
      </c>
      <c r="D261" s="23" t="s">
        <v>151</v>
      </c>
      <c r="E261" s="23" t="s">
        <v>4</v>
      </c>
      <c r="F261" s="25">
        <v>250000</v>
      </c>
      <c r="G261" s="25"/>
      <c r="H261" s="26">
        <f t="shared" si="3"/>
        <v>0</v>
      </c>
    </row>
    <row r="262" spans="1:8" ht="26.25" x14ac:dyDescent="0.25">
      <c r="A262" s="22" t="s">
        <v>150</v>
      </c>
      <c r="B262" s="23" t="s">
        <v>336</v>
      </c>
      <c r="C262" s="23" t="s">
        <v>333</v>
      </c>
      <c r="D262" s="23" t="s">
        <v>152</v>
      </c>
      <c r="E262" s="23" t="s">
        <v>4</v>
      </c>
      <c r="F262" s="25">
        <v>250000</v>
      </c>
      <c r="G262" s="25"/>
      <c r="H262" s="26">
        <f t="shared" si="3"/>
        <v>0</v>
      </c>
    </row>
    <row r="263" spans="1:8" ht="26.25" x14ac:dyDescent="0.25">
      <c r="A263" s="22" t="s">
        <v>150</v>
      </c>
      <c r="B263" s="23" t="s">
        <v>336</v>
      </c>
      <c r="C263" s="23" t="s">
        <v>333</v>
      </c>
      <c r="D263" s="23" t="s">
        <v>153</v>
      </c>
      <c r="E263" s="23" t="s">
        <v>4</v>
      </c>
      <c r="F263" s="25">
        <v>250000</v>
      </c>
      <c r="G263" s="25"/>
      <c r="H263" s="26">
        <f t="shared" si="3"/>
        <v>0</v>
      </c>
    </row>
    <row r="264" spans="1:8" ht="26.25" x14ac:dyDescent="0.25">
      <c r="A264" s="22" t="s">
        <v>29</v>
      </c>
      <c r="B264" s="23" t="s">
        <v>336</v>
      </c>
      <c r="C264" s="23" t="s">
        <v>333</v>
      </c>
      <c r="D264" s="23" t="s">
        <v>153</v>
      </c>
      <c r="E264" s="23" t="s">
        <v>2</v>
      </c>
      <c r="F264" s="25">
        <v>100000</v>
      </c>
      <c r="G264" s="25"/>
      <c r="H264" s="26">
        <f t="shared" si="3"/>
        <v>0</v>
      </c>
    </row>
    <row r="265" spans="1:8" ht="39" x14ac:dyDescent="0.25">
      <c r="A265" s="22" t="s">
        <v>30</v>
      </c>
      <c r="B265" s="23" t="s">
        <v>336</v>
      </c>
      <c r="C265" s="23" t="s">
        <v>333</v>
      </c>
      <c r="D265" s="23" t="s">
        <v>153</v>
      </c>
      <c r="E265" s="23" t="s">
        <v>31</v>
      </c>
      <c r="F265" s="25">
        <v>100000</v>
      </c>
      <c r="G265" s="25"/>
      <c r="H265" s="26">
        <f t="shared" si="3"/>
        <v>0</v>
      </c>
    </row>
    <row r="266" spans="1:8" x14ac:dyDescent="0.25">
      <c r="A266" s="22" t="s">
        <v>34</v>
      </c>
      <c r="B266" s="23" t="s">
        <v>336</v>
      </c>
      <c r="C266" s="23" t="s">
        <v>333</v>
      </c>
      <c r="D266" s="23" t="s">
        <v>153</v>
      </c>
      <c r="E266" s="23" t="s">
        <v>35</v>
      </c>
      <c r="F266" s="25">
        <v>100000</v>
      </c>
      <c r="G266" s="25"/>
      <c r="H266" s="26">
        <f t="shared" ref="H266:H330" si="4">G266/F266%</f>
        <v>0</v>
      </c>
    </row>
    <row r="267" spans="1:8" ht="26.25" x14ac:dyDescent="0.25">
      <c r="A267" s="22" t="s">
        <v>154</v>
      </c>
      <c r="B267" s="23" t="s">
        <v>336</v>
      </c>
      <c r="C267" s="23" t="s">
        <v>333</v>
      </c>
      <c r="D267" s="23" t="s">
        <v>153</v>
      </c>
      <c r="E267" s="23" t="s">
        <v>155</v>
      </c>
      <c r="F267" s="25">
        <v>150000</v>
      </c>
      <c r="G267" s="25"/>
      <c r="H267" s="26">
        <f t="shared" si="4"/>
        <v>0</v>
      </c>
    </row>
    <row r="268" spans="1:8" x14ac:dyDescent="0.25">
      <c r="A268" s="22" t="s">
        <v>156</v>
      </c>
      <c r="B268" s="23" t="s">
        <v>336</v>
      </c>
      <c r="C268" s="23" t="s">
        <v>333</v>
      </c>
      <c r="D268" s="23" t="s">
        <v>153</v>
      </c>
      <c r="E268" s="23" t="s">
        <v>157</v>
      </c>
      <c r="F268" s="25">
        <v>150000</v>
      </c>
      <c r="G268" s="25"/>
      <c r="H268" s="26">
        <f t="shared" si="4"/>
        <v>0</v>
      </c>
    </row>
    <row r="269" spans="1:8" ht="26.25" x14ac:dyDescent="0.25">
      <c r="A269" s="22" t="s">
        <v>390</v>
      </c>
      <c r="B269" s="23" t="s">
        <v>336</v>
      </c>
      <c r="C269" s="23" t="s">
        <v>333</v>
      </c>
      <c r="D269" s="23" t="s">
        <v>391</v>
      </c>
      <c r="E269" s="23" t="s">
        <v>4</v>
      </c>
      <c r="F269" s="25">
        <v>480000</v>
      </c>
      <c r="G269" s="25"/>
      <c r="H269" s="26">
        <f t="shared" si="4"/>
        <v>0</v>
      </c>
    </row>
    <row r="270" spans="1:8" x14ac:dyDescent="0.25">
      <c r="A270" s="24" t="s">
        <v>392</v>
      </c>
      <c r="B270" s="23" t="s">
        <v>336</v>
      </c>
      <c r="C270" s="23" t="s">
        <v>333</v>
      </c>
      <c r="D270" s="23" t="s">
        <v>393</v>
      </c>
      <c r="E270" s="23" t="s">
        <v>4</v>
      </c>
      <c r="F270" s="25">
        <v>480000</v>
      </c>
      <c r="G270" s="25"/>
      <c r="H270" s="26">
        <f t="shared" si="4"/>
        <v>0</v>
      </c>
    </row>
    <row r="271" spans="1:8" ht="26.25" x14ac:dyDescent="0.25">
      <c r="A271" s="22" t="s">
        <v>29</v>
      </c>
      <c r="B271" s="23" t="s">
        <v>336</v>
      </c>
      <c r="C271" s="23" t="s">
        <v>333</v>
      </c>
      <c r="D271" s="23" t="s">
        <v>393</v>
      </c>
      <c r="E271" s="23" t="s">
        <v>2</v>
      </c>
      <c r="F271" s="25">
        <v>480000</v>
      </c>
      <c r="G271" s="25"/>
      <c r="H271" s="26">
        <f t="shared" si="4"/>
        <v>0</v>
      </c>
    </row>
    <row r="272" spans="1:8" ht="39" x14ac:dyDescent="0.25">
      <c r="A272" s="22" t="s">
        <v>30</v>
      </c>
      <c r="B272" s="23" t="s">
        <v>336</v>
      </c>
      <c r="C272" s="23" t="s">
        <v>333</v>
      </c>
      <c r="D272" s="23" t="s">
        <v>393</v>
      </c>
      <c r="E272" s="23" t="s">
        <v>31</v>
      </c>
      <c r="F272" s="25">
        <v>480000</v>
      </c>
      <c r="G272" s="25"/>
      <c r="H272" s="26">
        <f t="shared" si="4"/>
        <v>0</v>
      </c>
    </row>
    <row r="273" spans="1:8" x14ac:dyDescent="0.25">
      <c r="A273" s="22" t="s">
        <v>34</v>
      </c>
      <c r="B273" s="23" t="s">
        <v>336</v>
      </c>
      <c r="C273" s="23" t="s">
        <v>333</v>
      </c>
      <c r="D273" s="23" t="s">
        <v>393</v>
      </c>
      <c r="E273" s="23" t="s">
        <v>35</v>
      </c>
      <c r="F273" s="25">
        <v>480000</v>
      </c>
      <c r="G273" s="25"/>
      <c r="H273" s="26">
        <f t="shared" si="4"/>
        <v>0</v>
      </c>
    </row>
    <row r="274" spans="1:8" x14ac:dyDescent="0.25">
      <c r="A274" s="22" t="s">
        <v>158</v>
      </c>
      <c r="B274" s="23" t="s">
        <v>343</v>
      </c>
      <c r="C274" s="23" t="s">
        <v>331</v>
      </c>
      <c r="D274" s="23" t="s">
        <v>5</v>
      </c>
      <c r="E274" s="23" t="s">
        <v>4</v>
      </c>
      <c r="F274" s="25">
        <v>170082419</v>
      </c>
      <c r="G274" s="25">
        <v>130038327.67</v>
      </c>
      <c r="H274" s="26">
        <f t="shared" si="4"/>
        <v>76.456066673181553</v>
      </c>
    </row>
    <row r="275" spans="1:8" x14ac:dyDescent="0.25">
      <c r="A275" s="22" t="s">
        <v>159</v>
      </c>
      <c r="B275" s="23" t="s">
        <v>343</v>
      </c>
      <c r="C275" s="23" t="s">
        <v>330</v>
      </c>
      <c r="D275" s="23" t="s">
        <v>5</v>
      </c>
      <c r="E275" s="23" t="s">
        <v>4</v>
      </c>
      <c r="F275" s="25">
        <v>52658376</v>
      </c>
      <c r="G275" s="25">
        <v>41069282.399999999</v>
      </c>
      <c r="H275" s="26">
        <f t="shared" si="4"/>
        <v>77.991927438096454</v>
      </c>
    </row>
    <row r="276" spans="1:8" x14ac:dyDescent="0.25">
      <c r="A276" s="22" t="s">
        <v>160</v>
      </c>
      <c r="B276" s="23" t="s">
        <v>343</v>
      </c>
      <c r="C276" s="23" t="s">
        <v>330</v>
      </c>
      <c r="D276" s="23" t="s">
        <v>161</v>
      </c>
      <c r="E276" s="23" t="s">
        <v>4</v>
      </c>
      <c r="F276" s="25">
        <v>833000</v>
      </c>
      <c r="G276" s="25">
        <v>469332.4</v>
      </c>
      <c r="H276" s="26">
        <f t="shared" si="4"/>
        <v>56.342424969987995</v>
      </c>
    </row>
    <row r="277" spans="1:8" ht="39" x14ac:dyDescent="0.25">
      <c r="A277" s="22" t="s">
        <v>162</v>
      </c>
      <c r="B277" s="23" t="s">
        <v>343</v>
      </c>
      <c r="C277" s="23" t="s">
        <v>330</v>
      </c>
      <c r="D277" s="23" t="s">
        <v>161</v>
      </c>
      <c r="E277" s="23" t="s">
        <v>163</v>
      </c>
      <c r="F277" s="25">
        <v>833000</v>
      </c>
      <c r="G277" s="25">
        <v>469332.4</v>
      </c>
      <c r="H277" s="26">
        <f t="shared" si="4"/>
        <v>56.342424969987995</v>
      </c>
    </row>
    <row r="278" spans="1:8" x14ac:dyDescent="0.25">
      <c r="A278" s="22" t="s">
        <v>164</v>
      </c>
      <c r="B278" s="23" t="s">
        <v>343</v>
      </c>
      <c r="C278" s="23" t="s">
        <v>330</v>
      </c>
      <c r="D278" s="23" t="s">
        <v>161</v>
      </c>
      <c r="E278" s="23" t="s">
        <v>165</v>
      </c>
      <c r="F278" s="25">
        <v>833000</v>
      </c>
      <c r="G278" s="25">
        <v>469332.4</v>
      </c>
      <c r="H278" s="26">
        <f t="shared" si="4"/>
        <v>56.342424969987995</v>
      </c>
    </row>
    <row r="279" spans="1:8" ht="64.5" x14ac:dyDescent="0.25">
      <c r="A279" s="22" t="s">
        <v>166</v>
      </c>
      <c r="B279" s="23" t="s">
        <v>343</v>
      </c>
      <c r="C279" s="23" t="s">
        <v>330</v>
      </c>
      <c r="D279" s="23" t="s">
        <v>161</v>
      </c>
      <c r="E279" s="23" t="s">
        <v>167</v>
      </c>
      <c r="F279" s="25">
        <v>833000</v>
      </c>
      <c r="G279" s="25">
        <v>469332.4</v>
      </c>
      <c r="H279" s="26">
        <f t="shared" si="4"/>
        <v>56.342424969987995</v>
      </c>
    </row>
    <row r="280" spans="1:8" ht="64.5" x14ac:dyDescent="0.25">
      <c r="A280" s="22" t="s">
        <v>168</v>
      </c>
      <c r="B280" s="23" t="s">
        <v>343</v>
      </c>
      <c r="C280" s="23" t="s">
        <v>330</v>
      </c>
      <c r="D280" s="23" t="s">
        <v>169</v>
      </c>
      <c r="E280" s="23" t="s">
        <v>4</v>
      </c>
      <c r="F280" s="25">
        <v>48685390</v>
      </c>
      <c r="G280" s="25">
        <v>39429000</v>
      </c>
      <c r="H280" s="26">
        <f t="shared" si="4"/>
        <v>80.987335214938199</v>
      </c>
    </row>
    <row r="281" spans="1:8" ht="39" x14ac:dyDescent="0.25">
      <c r="A281" s="22" t="s">
        <v>162</v>
      </c>
      <c r="B281" s="23" t="s">
        <v>343</v>
      </c>
      <c r="C281" s="23" t="s">
        <v>330</v>
      </c>
      <c r="D281" s="23" t="s">
        <v>169</v>
      </c>
      <c r="E281" s="23" t="s">
        <v>163</v>
      </c>
      <c r="F281" s="25">
        <v>48685390</v>
      </c>
      <c r="G281" s="25">
        <v>39429000</v>
      </c>
      <c r="H281" s="26">
        <f t="shared" si="4"/>
        <v>80.987335214938199</v>
      </c>
    </row>
    <row r="282" spans="1:8" x14ac:dyDescent="0.25">
      <c r="A282" s="22" t="s">
        <v>164</v>
      </c>
      <c r="B282" s="23" t="s">
        <v>343</v>
      </c>
      <c r="C282" s="23" t="s">
        <v>330</v>
      </c>
      <c r="D282" s="23" t="s">
        <v>169</v>
      </c>
      <c r="E282" s="23" t="s">
        <v>165</v>
      </c>
      <c r="F282" s="25">
        <v>48685390</v>
      </c>
      <c r="G282" s="25">
        <v>39429000</v>
      </c>
      <c r="H282" s="26">
        <f t="shared" si="4"/>
        <v>80.987335214938199</v>
      </c>
    </row>
    <row r="283" spans="1:8" ht="64.5" x14ac:dyDescent="0.25">
      <c r="A283" s="22" t="s">
        <v>166</v>
      </c>
      <c r="B283" s="23" t="s">
        <v>343</v>
      </c>
      <c r="C283" s="23" t="s">
        <v>330</v>
      </c>
      <c r="D283" s="23" t="s">
        <v>169</v>
      </c>
      <c r="E283" s="23" t="s">
        <v>167</v>
      </c>
      <c r="F283" s="25">
        <v>48685390</v>
      </c>
      <c r="G283" s="25">
        <v>39429000</v>
      </c>
      <c r="H283" s="26">
        <f t="shared" si="4"/>
        <v>80.987335214938199</v>
      </c>
    </row>
    <row r="284" spans="1:8" ht="64.5" x14ac:dyDescent="0.25">
      <c r="A284" s="22" t="s">
        <v>170</v>
      </c>
      <c r="B284" s="23" t="s">
        <v>343</v>
      </c>
      <c r="C284" s="23" t="s">
        <v>330</v>
      </c>
      <c r="D284" s="23" t="s">
        <v>171</v>
      </c>
      <c r="E284" s="23" t="s">
        <v>4</v>
      </c>
      <c r="F284" s="25">
        <v>150000</v>
      </c>
      <c r="G284" s="25">
        <v>150000</v>
      </c>
      <c r="H284" s="26">
        <f t="shared" si="4"/>
        <v>100</v>
      </c>
    </row>
    <row r="285" spans="1:8" ht="39" x14ac:dyDescent="0.25">
      <c r="A285" s="22" t="s">
        <v>162</v>
      </c>
      <c r="B285" s="23" t="s">
        <v>343</v>
      </c>
      <c r="C285" s="23" t="s">
        <v>330</v>
      </c>
      <c r="D285" s="23" t="s">
        <v>171</v>
      </c>
      <c r="E285" s="23" t="s">
        <v>163</v>
      </c>
      <c r="F285" s="25">
        <v>150000</v>
      </c>
      <c r="G285" s="25">
        <v>150000</v>
      </c>
      <c r="H285" s="26">
        <f t="shared" si="4"/>
        <v>100</v>
      </c>
    </row>
    <row r="286" spans="1:8" x14ac:dyDescent="0.25">
      <c r="A286" s="22" t="s">
        <v>164</v>
      </c>
      <c r="B286" s="23" t="s">
        <v>343</v>
      </c>
      <c r="C286" s="23" t="s">
        <v>330</v>
      </c>
      <c r="D286" s="23" t="s">
        <v>171</v>
      </c>
      <c r="E286" s="23" t="s">
        <v>165</v>
      </c>
      <c r="F286" s="25">
        <v>150000</v>
      </c>
      <c r="G286" s="25">
        <v>150000</v>
      </c>
      <c r="H286" s="26">
        <f t="shared" si="4"/>
        <v>100</v>
      </c>
    </row>
    <row r="287" spans="1:8" ht="64.5" x14ac:dyDescent="0.25">
      <c r="A287" s="22" t="s">
        <v>166</v>
      </c>
      <c r="B287" s="23" t="s">
        <v>343</v>
      </c>
      <c r="C287" s="23" t="s">
        <v>330</v>
      </c>
      <c r="D287" s="23" t="s">
        <v>171</v>
      </c>
      <c r="E287" s="23" t="s">
        <v>167</v>
      </c>
      <c r="F287" s="25">
        <v>150000</v>
      </c>
      <c r="G287" s="25">
        <v>150000</v>
      </c>
      <c r="H287" s="26">
        <f t="shared" si="4"/>
        <v>100</v>
      </c>
    </row>
    <row r="288" spans="1:8" x14ac:dyDescent="0.25">
      <c r="A288" s="22" t="s">
        <v>51</v>
      </c>
      <c r="B288" s="23" t="s">
        <v>343</v>
      </c>
      <c r="C288" s="23" t="s">
        <v>330</v>
      </c>
      <c r="D288" s="23" t="s">
        <v>52</v>
      </c>
      <c r="E288" s="23" t="s">
        <v>4</v>
      </c>
      <c r="F288" s="25">
        <v>2989986</v>
      </c>
      <c r="G288" s="25">
        <v>1020950</v>
      </c>
      <c r="H288" s="26">
        <f t="shared" si="4"/>
        <v>34.145644829106224</v>
      </c>
    </row>
    <row r="289" spans="1:8" ht="51.75" x14ac:dyDescent="0.25">
      <c r="A289" s="22" t="s">
        <v>53</v>
      </c>
      <c r="B289" s="23" t="s">
        <v>343</v>
      </c>
      <c r="C289" s="23" t="s">
        <v>330</v>
      </c>
      <c r="D289" s="23" t="s">
        <v>54</v>
      </c>
      <c r="E289" s="23" t="s">
        <v>4</v>
      </c>
      <c r="F289" s="25">
        <v>2989986</v>
      </c>
      <c r="G289" s="25">
        <v>1020950</v>
      </c>
      <c r="H289" s="26">
        <f t="shared" si="4"/>
        <v>34.145644829106224</v>
      </c>
    </row>
    <row r="290" spans="1:8" ht="39" x14ac:dyDescent="0.25">
      <c r="A290" s="22" t="s">
        <v>162</v>
      </c>
      <c r="B290" s="23" t="s">
        <v>343</v>
      </c>
      <c r="C290" s="23" t="s">
        <v>330</v>
      </c>
      <c r="D290" s="23" t="s">
        <v>54</v>
      </c>
      <c r="E290" s="23" t="s">
        <v>163</v>
      </c>
      <c r="F290" s="25">
        <v>2989986</v>
      </c>
      <c r="G290" s="25">
        <v>1020950</v>
      </c>
      <c r="H290" s="26">
        <f t="shared" si="4"/>
        <v>34.145644829106224</v>
      </c>
    </row>
    <row r="291" spans="1:8" x14ac:dyDescent="0.25">
      <c r="A291" s="22" t="s">
        <v>164</v>
      </c>
      <c r="B291" s="23" t="s">
        <v>343</v>
      </c>
      <c r="C291" s="23" t="s">
        <v>330</v>
      </c>
      <c r="D291" s="23" t="s">
        <v>54</v>
      </c>
      <c r="E291" s="23" t="s">
        <v>165</v>
      </c>
      <c r="F291" s="25">
        <v>2989986</v>
      </c>
      <c r="G291" s="25">
        <v>1020950</v>
      </c>
      <c r="H291" s="26">
        <f t="shared" si="4"/>
        <v>34.145644829106224</v>
      </c>
    </row>
    <row r="292" spans="1:8" ht="64.5" x14ac:dyDescent="0.25">
      <c r="A292" s="22" t="s">
        <v>166</v>
      </c>
      <c r="B292" s="23" t="s">
        <v>343</v>
      </c>
      <c r="C292" s="23" t="s">
        <v>330</v>
      </c>
      <c r="D292" s="23" t="s">
        <v>54</v>
      </c>
      <c r="E292" s="23" t="s">
        <v>167</v>
      </c>
      <c r="F292" s="25">
        <v>2989986</v>
      </c>
      <c r="G292" s="25">
        <v>1020950</v>
      </c>
      <c r="H292" s="26">
        <f t="shared" si="4"/>
        <v>34.145644829106224</v>
      </c>
    </row>
    <row r="293" spans="1:8" x14ac:dyDescent="0.25">
      <c r="A293" s="22" t="s">
        <v>172</v>
      </c>
      <c r="B293" s="23" t="s">
        <v>343</v>
      </c>
      <c r="C293" s="23" t="s">
        <v>332</v>
      </c>
      <c r="D293" s="23" t="s">
        <v>5</v>
      </c>
      <c r="E293" s="23" t="s">
        <v>4</v>
      </c>
      <c r="F293" s="25">
        <v>99390199</v>
      </c>
      <c r="G293" s="25">
        <v>75332531</v>
      </c>
      <c r="H293" s="26">
        <f t="shared" si="4"/>
        <v>75.79472800934829</v>
      </c>
    </row>
    <row r="294" spans="1:8" x14ac:dyDescent="0.25">
      <c r="A294" s="22" t="s">
        <v>66</v>
      </c>
      <c r="B294" s="23" t="s">
        <v>343</v>
      </c>
      <c r="C294" s="23" t="s">
        <v>332</v>
      </c>
      <c r="D294" s="23" t="s">
        <v>107</v>
      </c>
      <c r="E294" s="23" t="s">
        <v>4</v>
      </c>
      <c r="F294" s="25">
        <v>10393509</v>
      </c>
      <c r="G294" s="25">
        <v>7648141</v>
      </c>
      <c r="H294" s="26">
        <f t="shared" si="4"/>
        <v>73.585744718169778</v>
      </c>
    </row>
    <row r="295" spans="1:8" ht="26.25" x14ac:dyDescent="0.25">
      <c r="A295" s="22" t="s">
        <v>267</v>
      </c>
      <c r="B295" s="23" t="s">
        <v>343</v>
      </c>
      <c r="C295" s="23" t="s">
        <v>332</v>
      </c>
      <c r="D295" s="23" t="s">
        <v>107</v>
      </c>
      <c r="E295" s="23" t="s">
        <v>4</v>
      </c>
      <c r="F295" s="25">
        <v>559418</v>
      </c>
      <c r="G295" s="25">
        <v>441884</v>
      </c>
      <c r="H295" s="26">
        <f t="shared" si="4"/>
        <v>78.989950269744625</v>
      </c>
    </row>
    <row r="296" spans="1:8" ht="39" x14ac:dyDescent="0.25">
      <c r="A296" s="22" t="s">
        <v>173</v>
      </c>
      <c r="B296" s="23" t="s">
        <v>343</v>
      </c>
      <c r="C296" s="23" t="s">
        <v>332</v>
      </c>
      <c r="D296" s="23" t="s">
        <v>174</v>
      </c>
      <c r="E296" s="23" t="s">
        <v>4</v>
      </c>
      <c r="F296" s="25">
        <v>7905744</v>
      </c>
      <c r="G296" s="25">
        <v>6310370</v>
      </c>
      <c r="H296" s="26">
        <f t="shared" si="4"/>
        <v>79.820065005899508</v>
      </c>
    </row>
    <row r="297" spans="1:8" x14ac:dyDescent="0.25">
      <c r="A297" s="22" t="s">
        <v>358</v>
      </c>
      <c r="B297" s="23" t="s">
        <v>343</v>
      </c>
      <c r="C297" s="23" t="s">
        <v>332</v>
      </c>
      <c r="D297" s="23" t="s">
        <v>174</v>
      </c>
      <c r="E297" s="23" t="s">
        <v>4</v>
      </c>
      <c r="F297" s="25">
        <v>559418</v>
      </c>
      <c r="G297" s="25">
        <v>441884</v>
      </c>
      <c r="H297" s="26">
        <f t="shared" si="4"/>
        <v>78.989950269744625</v>
      </c>
    </row>
    <row r="298" spans="1:8" x14ac:dyDescent="0.25">
      <c r="A298" s="22" t="s">
        <v>175</v>
      </c>
      <c r="B298" s="23" t="s">
        <v>343</v>
      </c>
      <c r="C298" s="23" t="s">
        <v>332</v>
      </c>
      <c r="D298" s="23" t="s">
        <v>176</v>
      </c>
      <c r="E298" s="23" t="s">
        <v>4</v>
      </c>
      <c r="F298" s="25">
        <v>7905744</v>
      </c>
      <c r="G298" s="25">
        <v>6310370</v>
      </c>
      <c r="H298" s="26">
        <f t="shared" si="4"/>
        <v>79.820065005899508</v>
      </c>
    </row>
    <row r="299" spans="1:8" x14ac:dyDescent="0.25">
      <c r="A299" s="22" t="s">
        <v>359</v>
      </c>
      <c r="B299" s="23" t="s">
        <v>343</v>
      </c>
      <c r="C299" s="23" t="s">
        <v>332</v>
      </c>
      <c r="D299" s="23" t="s">
        <v>176</v>
      </c>
      <c r="E299" s="23" t="s">
        <v>4</v>
      </c>
      <c r="F299" s="25">
        <v>559418</v>
      </c>
      <c r="G299" s="25">
        <v>441884</v>
      </c>
      <c r="H299" s="26">
        <f t="shared" si="4"/>
        <v>78.989950269744625</v>
      </c>
    </row>
    <row r="300" spans="1:8" ht="102.75" x14ac:dyDescent="0.25">
      <c r="A300" s="22" t="s">
        <v>360</v>
      </c>
      <c r="B300" s="23" t="s">
        <v>343</v>
      </c>
      <c r="C300" s="23" t="s">
        <v>332</v>
      </c>
      <c r="D300" s="23" t="s">
        <v>177</v>
      </c>
      <c r="E300" s="23" t="s">
        <v>4</v>
      </c>
      <c r="F300" s="25">
        <v>179676</v>
      </c>
      <c r="G300" s="25">
        <v>136479</v>
      </c>
      <c r="H300" s="26">
        <f t="shared" si="4"/>
        <v>75.958391771856014</v>
      </c>
    </row>
    <row r="301" spans="1:8" ht="39" x14ac:dyDescent="0.25">
      <c r="A301" s="22" t="s">
        <v>162</v>
      </c>
      <c r="B301" s="23" t="s">
        <v>343</v>
      </c>
      <c r="C301" s="23" t="s">
        <v>332</v>
      </c>
      <c r="D301" s="23" t="s">
        <v>177</v>
      </c>
      <c r="E301" s="23" t="s">
        <v>163</v>
      </c>
      <c r="F301" s="25">
        <v>179676</v>
      </c>
      <c r="G301" s="25">
        <v>136479</v>
      </c>
      <c r="H301" s="26">
        <f t="shared" si="4"/>
        <v>75.958391771856014</v>
      </c>
    </row>
    <row r="302" spans="1:8" x14ac:dyDescent="0.25">
      <c r="A302" s="22" t="s">
        <v>164</v>
      </c>
      <c r="B302" s="23" t="s">
        <v>343</v>
      </c>
      <c r="C302" s="23" t="s">
        <v>332</v>
      </c>
      <c r="D302" s="23" t="s">
        <v>177</v>
      </c>
      <c r="E302" s="23" t="s">
        <v>165</v>
      </c>
      <c r="F302" s="25">
        <v>179676</v>
      </c>
      <c r="G302" s="25">
        <v>136479</v>
      </c>
      <c r="H302" s="26">
        <f t="shared" si="4"/>
        <v>75.958391771856014</v>
      </c>
    </row>
    <row r="303" spans="1:8" x14ac:dyDescent="0.25">
      <c r="A303" s="22" t="s">
        <v>178</v>
      </c>
      <c r="B303" s="23" t="s">
        <v>343</v>
      </c>
      <c r="C303" s="23" t="s">
        <v>332</v>
      </c>
      <c r="D303" s="23" t="s">
        <v>177</v>
      </c>
      <c r="E303" s="23" t="s">
        <v>179</v>
      </c>
      <c r="F303" s="25">
        <v>179676</v>
      </c>
      <c r="G303" s="25">
        <v>136479</v>
      </c>
      <c r="H303" s="26">
        <f t="shared" si="4"/>
        <v>75.958391771856014</v>
      </c>
    </row>
    <row r="304" spans="1:8" ht="64.5" x14ac:dyDescent="0.25">
      <c r="A304" s="22" t="s">
        <v>361</v>
      </c>
      <c r="B304" s="23" t="s">
        <v>343</v>
      </c>
      <c r="C304" s="23" t="s">
        <v>332</v>
      </c>
      <c r="D304" s="23" t="s">
        <v>180</v>
      </c>
      <c r="E304" s="23" t="s">
        <v>4</v>
      </c>
      <c r="F304" s="25">
        <v>379742</v>
      </c>
      <c r="G304" s="25">
        <v>305405</v>
      </c>
      <c r="H304" s="26">
        <f t="shared" si="4"/>
        <v>80.424340736605373</v>
      </c>
    </row>
    <row r="305" spans="1:8" ht="39" x14ac:dyDescent="0.25">
      <c r="A305" s="22" t="s">
        <v>162</v>
      </c>
      <c r="B305" s="23" t="s">
        <v>343</v>
      </c>
      <c r="C305" s="23" t="s">
        <v>332</v>
      </c>
      <c r="D305" s="23" t="s">
        <v>180</v>
      </c>
      <c r="E305" s="23" t="s">
        <v>163</v>
      </c>
      <c r="F305" s="25">
        <v>379742</v>
      </c>
      <c r="G305" s="25">
        <v>305405</v>
      </c>
      <c r="H305" s="26">
        <f t="shared" si="4"/>
        <v>80.424340736605373</v>
      </c>
    </row>
    <row r="306" spans="1:8" x14ac:dyDescent="0.25">
      <c r="A306" s="22" t="s">
        <v>164</v>
      </c>
      <c r="B306" s="23" t="s">
        <v>343</v>
      </c>
      <c r="C306" s="23" t="s">
        <v>332</v>
      </c>
      <c r="D306" s="23" t="s">
        <v>180</v>
      </c>
      <c r="E306" s="23" t="s">
        <v>165</v>
      </c>
      <c r="F306" s="25">
        <v>379742</v>
      </c>
      <c r="G306" s="25">
        <v>305405</v>
      </c>
      <c r="H306" s="26">
        <f t="shared" si="4"/>
        <v>80.424340736605373</v>
      </c>
    </row>
    <row r="307" spans="1:8" x14ac:dyDescent="0.25">
      <c r="A307" s="22" t="s">
        <v>178</v>
      </c>
      <c r="B307" s="23" t="s">
        <v>343</v>
      </c>
      <c r="C307" s="23" t="s">
        <v>332</v>
      </c>
      <c r="D307" s="23" t="s">
        <v>180</v>
      </c>
      <c r="E307" s="23" t="s">
        <v>179</v>
      </c>
      <c r="F307" s="25">
        <v>379742</v>
      </c>
      <c r="G307" s="25">
        <v>305405</v>
      </c>
      <c r="H307" s="26">
        <f t="shared" si="4"/>
        <v>80.424340736605373</v>
      </c>
    </row>
    <row r="308" spans="1:8" ht="77.25" x14ac:dyDescent="0.25">
      <c r="A308" s="22" t="s">
        <v>181</v>
      </c>
      <c r="B308" s="23" t="s">
        <v>343</v>
      </c>
      <c r="C308" s="23" t="s">
        <v>332</v>
      </c>
      <c r="D308" s="23" t="s">
        <v>182</v>
      </c>
      <c r="E308" s="23" t="s">
        <v>4</v>
      </c>
      <c r="F308" s="25">
        <v>7905744</v>
      </c>
      <c r="G308" s="25">
        <v>6310370</v>
      </c>
      <c r="H308" s="26">
        <f t="shared" si="4"/>
        <v>79.820065005899508</v>
      </c>
    </row>
    <row r="309" spans="1:8" ht="39" x14ac:dyDescent="0.25">
      <c r="A309" s="22" t="s">
        <v>162</v>
      </c>
      <c r="B309" s="23" t="s">
        <v>343</v>
      </c>
      <c r="C309" s="23" t="s">
        <v>332</v>
      </c>
      <c r="D309" s="23" t="s">
        <v>182</v>
      </c>
      <c r="E309" s="23" t="s">
        <v>163</v>
      </c>
      <c r="F309" s="25">
        <v>7905744</v>
      </c>
      <c r="G309" s="25">
        <v>6310370</v>
      </c>
      <c r="H309" s="26">
        <f t="shared" si="4"/>
        <v>79.820065005899508</v>
      </c>
    </row>
    <row r="310" spans="1:8" x14ac:dyDescent="0.25">
      <c r="A310" s="22" t="s">
        <v>164</v>
      </c>
      <c r="B310" s="23" t="s">
        <v>343</v>
      </c>
      <c r="C310" s="23" t="s">
        <v>332</v>
      </c>
      <c r="D310" s="23" t="s">
        <v>182</v>
      </c>
      <c r="E310" s="23" t="s">
        <v>165</v>
      </c>
      <c r="F310" s="25">
        <v>7905744</v>
      </c>
      <c r="G310" s="25">
        <v>6310370</v>
      </c>
      <c r="H310" s="26">
        <f t="shared" si="4"/>
        <v>79.820065005899508</v>
      </c>
    </row>
    <row r="311" spans="1:8" x14ac:dyDescent="0.25">
      <c r="A311" s="22" t="s">
        <v>178</v>
      </c>
      <c r="B311" s="23" t="s">
        <v>343</v>
      </c>
      <c r="C311" s="23" t="s">
        <v>332</v>
      </c>
      <c r="D311" s="23" t="s">
        <v>182</v>
      </c>
      <c r="E311" s="23" t="s">
        <v>179</v>
      </c>
      <c r="F311" s="25">
        <v>7905744</v>
      </c>
      <c r="G311" s="25">
        <v>6310370</v>
      </c>
      <c r="H311" s="26">
        <f t="shared" si="4"/>
        <v>79.820065005899508</v>
      </c>
    </row>
    <row r="312" spans="1:8" x14ac:dyDescent="0.25">
      <c r="A312" s="22" t="s">
        <v>183</v>
      </c>
      <c r="B312" s="23" t="s">
        <v>343</v>
      </c>
      <c r="C312" s="23" t="s">
        <v>332</v>
      </c>
      <c r="D312" s="23" t="s">
        <v>184</v>
      </c>
      <c r="E312" s="23" t="s">
        <v>4</v>
      </c>
      <c r="F312" s="25">
        <v>2487765</v>
      </c>
      <c r="G312" s="25">
        <v>1337771</v>
      </c>
      <c r="H312" s="26">
        <f t="shared" si="4"/>
        <v>53.774010004964289</v>
      </c>
    </row>
    <row r="313" spans="1:8" x14ac:dyDescent="0.25">
      <c r="A313" s="22" t="s">
        <v>185</v>
      </c>
      <c r="B313" s="23" t="s">
        <v>343</v>
      </c>
      <c r="C313" s="23" t="s">
        <v>332</v>
      </c>
      <c r="D313" s="23" t="s">
        <v>186</v>
      </c>
      <c r="E313" s="23" t="s">
        <v>4</v>
      </c>
      <c r="F313" s="25">
        <v>2678000</v>
      </c>
      <c r="G313" s="25">
        <v>2612305.96</v>
      </c>
      <c r="H313" s="26">
        <f t="shared" si="4"/>
        <v>97.546899178491415</v>
      </c>
    </row>
    <row r="314" spans="1:8" ht="39" x14ac:dyDescent="0.25">
      <c r="A314" s="22" t="s">
        <v>162</v>
      </c>
      <c r="B314" s="23" t="s">
        <v>343</v>
      </c>
      <c r="C314" s="23" t="s">
        <v>332</v>
      </c>
      <c r="D314" s="23" t="s">
        <v>186</v>
      </c>
      <c r="E314" s="23" t="s">
        <v>163</v>
      </c>
      <c r="F314" s="25">
        <v>2678000</v>
      </c>
      <c r="G314" s="25">
        <v>2612305.96</v>
      </c>
      <c r="H314" s="26">
        <f t="shared" si="4"/>
        <v>97.546899178491415</v>
      </c>
    </row>
    <row r="315" spans="1:8" x14ac:dyDescent="0.25">
      <c r="A315" s="22" t="s">
        <v>164</v>
      </c>
      <c r="B315" s="23" t="s">
        <v>343</v>
      </c>
      <c r="C315" s="23" t="s">
        <v>332</v>
      </c>
      <c r="D315" s="23" t="s">
        <v>186</v>
      </c>
      <c r="E315" s="23" t="s">
        <v>165</v>
      </c>
      <c r="F315" s="25">
        <v>2678000</v>
      </c>
      <c r="G315" s="25">
        <v>2612305.96</v>
      </c>
      <c r="H315" s="26">
        <f t="shared" si="4"/>
        <v>97.546899178491415</v>
      </c>
    </row>
    <row r="316" spans="1:8" ht="64.5" x14ac:dyDescent="0.25">
      <c r="A316" s="22" t="s">
        <v>166</v>
      </c>
      <c r="B316" s="23" t="s">
        <v>343</v>
      </c>
      <c r="C316" s="23" t="s">
        <v>332</v>
      </c>
      <c r="D316" s="23" t="s">
        <v>186</v>
      </c>
      <c r="E316" s="23" t="s">
        <v>167</v>
      </c>
      <c r="F316" s="25">
        <v>2678000</v>
      </c>
      <c r="G316" s="25">
        <v>2612305.96</v>
      </c>
      <c r="H316" s="26">
        <f t="shared" si="4"/>
        <v>97.546899178491415</v>
      </c>
    </row>
    <row r="317" spans="1:8" ht="39" x14ac:dyDescent="0.25">
      <c r="A317" s="22" t="s">
        <v>187</v>
      </c>
      <c r="B317" s="23" t="s">
        <v>343</v>
      </c>
      <c r="C317" s="23" t="s">
        <v>332</v>
      </c>
      <c r="D317" s="23" t="s">
        <v>188</v>
      </c>
      <c r="E317" s="23" t="s">
        <v>4</v>
      </c>
      <c r="F317" s="25">
        <v>401000</v>
      </c>
      <c r="G317" s="25">
        <v>401000</v>
      </c>
      <c r="H317" s="26">
        <f t="shared" si="4"/>
        <v>100</v>
      </c>
    </row>
    <row r="318" spans="1:8" ht="39" x14ac:dyDescent="0.25">
      <c r="A318" s="22" t="s">
        <v>162</v>
      </c>
      <c r="B318" s="23" t="s">
        <v>343</v>
      </c>
      <c r="C318" s="23" t="s">
        <v>332</v>
      </c>
      <c r="D318" s="23" t="s">
        <v>188</v>
      </c>
      <c r="E318" s="23" t="s">
        <v>163</v>
      </c>
      <c r="F318" s="25">
        <v>401000</v>
      </c>
      <c r="G318" s="25">
        <v>401000</v>
      </c>
      <c r="H318" s="26">
        <f t="shared" si="4"/>
        <v>100</v>
      </c>
    </row>
    <row r="319" spans="1:8" x14ac:dyDescent="0.25">
      <c r="A319" s="22" t="s">
        <v>164</v>
      </c>
      <c r="B319" s="23" t="s">
        <v>343</v>
      </c>
      <c r="C319" s="23" t="s">
        <v>332</v>
      </c>
      <c r="D319" s="23" t="s">
        <v>188</v>
      </c>
      <c r="E319" s="23" t="s">
        <v>165</v>
      </c>
      <c r="F319" s="25">
        <v>401000</v>
      </c>
      <c r="G319" s="25">
        <v>401000</v>
      </c>
      <c r="H319" s="26">
        <f t="shared" si="4"/>
        <v>100</v>
      </c>
    </row>
    <row r="320" spans="1:8" ht="64.5" x14ac:dyDescent="0.25">
      <c r="A320" s="22" t="s">
        <v>166</v>
      </c>
      <c r="B320" s="23" t="s">
        <v>343</v>
      </c>
      <c r="C320" s="23" t="s">
        <v>332</v>
      </c>
      <c r="D320" s="23" t="s">
        <v>188</v>
      </c>
      <c r="E320" s="23" t="s">
        <v>167</v>
      </c>
      <c r="F320" s="25">
        <v>401000</v>
      </c>
      <c r="G320" s="25">
        <v>401000</v>
      </c>
      <c r="H320" s="26">
        <f t="shared" si="4"/>
        <v>100</v>
      </c>
    </row>
    <row r="321" spans="1:8" ht="64.5" x14ac:dyDescent="0.25">
      <c r="A321" s="22" t="s">
        <v>189</v>
      </c>
      <c r="B321" s="23" t="s">
        <v>343</v>
      </c>
      <c r="C321" s="23" t="s">
        <v>332</v>
      </c>
      <c r="D321" s="23" t="s">
        <v>190</v>
      </c>
      <c r="E321" s="23" t="s">
        <v>4</v>
      </c>
      <c r="F321" s="25">
        <v>78271540</v>
      </c>
      <c r="G321" s="25">
        <v>57438000</v>
      </c>
      <c r="H321" s="26">
        <f t="shared" si="4"/>
        <v>73.382994636364629</v>
      </c>
    </row>
    <row r="322" spans="1:8" ht="39" x14ac:dyDescent="0.25">
      <c r="A322" s="22" t="s">
        <v>162</v>
      </c>
      <c r="B322" s="23" t="s">
        <v>343</v>
      </c>
      <c r="C322" s="23" t="s">
        <v>332</v>
      </c>
      <c r="D322" s="23" t="s">
        <v>190</v>
      </c>
      <c r="E322" s="23" t="s">
        <v>163</v>
      </c>
      <c r="F322" s="25">
        <v>78271540</v>
      </c>
      <c r="G322" s="25">
        <v>57438000</v>
      </c>
      <c r="H322" s="26">
        <f t="shared" si="4"/>
        <v>73.382994636364629</v>
      </c>
    </row>
    <row r="323" spans="1:8" x14ac:dyDescent="0.25">
      <c r="A323" s="22" t="s">
        <v>164</v>
      </c>
      <c r="B323" s="23" t="s">
        <v>343</v>
      </c>
      <c r="C323" s="23" t="s">
        <v>332</v>
      </c>
      <c r="D323" s="23" t="s">
        <v>190</v>
      </c>
      <c r="E323" s="23" t="s">
        <v>165</v>
      </c>
      <c r="F323" s="25">
        <v>78271540</v>
      </c>
      <c r="G323" s="25">
        <v>57438000</v>
      </c>
      <c r="H323" s="26">
        <f t="shared" si="4"/>
        <v>73.382994636364629</v>
      </c>
    </row>
    <row r="324" spans="1:8" ht="64.5" x14ac:dyDescent="0.25">
      <c r="A324" s="22" t="s">
        <v>166</v>
      </c>
      <c r="B324" s="23" t="s">
        <v>343</v>
      </c>
      <c r="C324" s="23" t="s">
        <v>332</v>
      </c>
      <c r="D324" s="23" t="s">
        <v>190</v>
      </c>
      <c r="E324" s="23" t="s">
        <v>167</v>
      </c>
      <c r="F324" s="25">
        <v>78271540</v>
      </c>
      <c r="G324" s="25">
        <v>57438000</v>
      </c>
      <c r="H324" s="26">
        <f t="shared" si="4"/>
        <v>73.382994636364629</v>
      </c>
    </row>
    <row r="325" spans="1:8" ht="64.5" x14ac:dyDescent="0.25">
      <c r="A325" s="22" t="s">
        <v>191</v>
      </c>
      <c r="B325" s="23" t="s">
        <v>343</v>
      </c>
      <c r="C325" s="23" t="s">
        <v>332</v>
      </c>
      <c r="D325" s="23" t="s">
        <v>192</v>
      </c>
      <c r="E325" s="23" t="s">
        <v>4</v>
      </c>
      <c r="F325" s="25">
        <v>441000</v>
      </c>
      <c r="G325" s="25">
        <v>441000</v>
      </c>
      <c r="H325" s="26">
        <f t="shared" si="4"/>
        <v>100</v>
      </c>
    </row>
    <row r="326" spans="1:8" ht="39" x14ac:dyDescent="0.25">
      <c r="A326" s="22" t="s">
        <v>162</v>
      </c>
      <c r="B326" s="23" t="s">
        <v>343</v>
      </c>
      <c r="C326" s="23" t="s">
        <v>332</v>
      </c>
      <c r="D326" s="23" t="s">
        <v>192</v>
      </c>
      <c r="E326" s="23" t="s">
        <v>163</v>
      </c>
      <c r="F326" s="25">
        <v>441000</v>
      </c>
      <c r="G326" s="25">
        <v>441000</v>
      </c>
      <c r="H326" s="26">
        <f t="shared" si="4"/>
        <v>100</v>
      </c>
    </row>
    <row r="327" spans="1:8" x14ac:dyDescent="0.25">
      <c r="A327" s="22" t="s">
        <v>164</v>
      </c>
      <c r="B327" s="23" t="s">
        <v>343</v>
      </c>
      <c r="C327" s="23" t="s">
        <v>332</v>
      </c>
      <c r="D327" s="23" t="s">
        <v>192</v>
      </c>
      <c r="E327" s="23" t="s">
        <v>165</v>
      </c>
      <c r="F327" s="25">
        <v>441000</v>
      </c>
      <c r="G327" s="25">
        <v>441000</v>
      </c>
      <c r="H327" s="26">
        <f t="shared" si="4"/>
        <v>100</v>
      </c>
    </row>
    <row r="328" spans="1:8" ht="64.5" x14ac:dyDescent="0.25">
      <c r="A328" s="22" t="s">
        <v>166</v>
      </c>
      <c r="B328" s="23" t="s">
        <v>343</v>
      </c>
      <c r="C328" s="23" t="s">
        <v>332</v>
      </c>
      <c r="D328" s="23" t="s">
        <v>192</v>
      </c>
      <c r="E328" s="23" t="s">
        <v>167</v>
      </c>
      <c r="F328" s="25">
        <v>441000</v>
      </c>
      <c r="G328" s="25">
        <v>441000</v>
      </c>
      <c r="H328" s="26">
        <f t="shared" si="4"/>
        <v>100</v>
      </c>
    </row>
    <row r="329" spans="1:8" x14ac:dyDescent="0.25">
      <c r="A329" s="24" t="s">
        <v>392</v>
      </c>
      <c r="B329" s="23" t="s">
        <v>343</v>
      </c>
      <c r="C329" s="23" t="s">
        <v>332</v>
      </c>
      <c r="D329" s="23" t="s">
        <v>193</v>
      </c>
      <c r="E329" s="23" t="s">
        <v>4</v>
      </c>
      <c r="F329" s="25">
        <v>2487765</v>
      </c>
      <c r="G329" s="25">
        <v>1337771</v>
      </c>
      <c r="H329" s="26">
        <f t="shared" si="4"/>
        <v>53.774010004964289</v>
      </c>
    </row>
    <row r="330" spans="1:8" ht="51.75" x14ac:dyDescent="0.25">
      <c r="A330" s="22" t="s">
        <v>194</v>
      </c>
      <c r="B330" s="23" t="s">
        <v>343</v>
      </c>
      <c r="C330" s="23" t="s">
        <v>332</v>
      </c>
      <c r="D330" s="23" t="s">
        <v>195</v>
      </c>
      <c r="E330" s="23" t="s">
        <v>4</v>
      </c>
      <c r="F330" s="25">
        <v>328000</v>
      </c>
      <c r="G330" s="25">
        <v>199601</v>
      </c>
      <c r="H330" s="26">
        <f t="shared" si="4"/>
        <v>60.853963414634144</v>
      </c>
    </row>
    <row r="331" spans="1:8" ht="39" x14ac:dyDescent="0.25">
      <c r="A331" s="22" t="s">
        <v>162</v>
      </c>
      <c r="B331" s="23" t="s">
        <v>343</v>
      </c>
      <c r="C331" s="23" t="s">
        <v>332</v>
      </c>
      <c r="D331" s="23" t="s">
        <v>195</v>
      </c>
      <c r="E331" s="23" t="s">
        <v>163</v>
      </c>
      <c r="F331" s="25">
        <v>328000</v>
      </c>
      <c r="G331" s="25">
        <v>199601</v>
      </c>
      <c r="H331" s="26">
        <f t="shared" ref="H331:H394" si="5">G331/F331%</f>
        <v>60.853963414634144</v>
      </c>
    </row>
    <row r="332" spans="1:8" x14ac:dyDescent="0.25">
      <c r="A332" s="22" t="s">
        <v>164</v>
      </c>
      <c r="B332" s="23" t="s">
        <v>343</v>
      </c>
      <c r="C332" s="23" t="s">
        <v>332</v>
      </c>
      <c r="D332" s="23" t="s">
        <v>195</v>
      </c>
      <c r="E332" s="23" t="s">
        <v>165</v>
      </c>
      <c r="F332" s="25">
        <v>328000</v>
      </c>
      <c r="G332" s="25">
        <v>199601</v>
      </c>
      <c r="H332" s="26">
        <f t="shared" si="5"/>
        <v>60.853963414634144</v>
      </c>
    </row>
    <row r="333" spans="1:8" x14ac:dyDescent="0.25">
      <c r="A333" s="22" t="s">
        <v>178</v>
      </c>
      <c r="B333" s="23" t="s">
        <v>343</v>
      </c>
      <c r="C333" s="23" t="s">
        <v>332</v>
      </c>
      <c r="D333" s="23" t="s">
        <v>195</v>
      </c>
      <c r="E333" s="23" t="s">
        <v>179</v>
      </c>
      <c r="F333" s="25">
        <v>328000</v>
      </c>
      <c r="G333" s="25">
        <v>199601</v>
      </c>
      <c r="H333" s="26">
        <f t="shared" si="5"/>
        <v>60.853963414634144</v>
      </c>
    </row>
    <row r="334" spans="1:8" x14ac:dyDescent="0.25">
      <c r="A334" s="24" t="s">
        <v>392</v>
      </c>
      <c r="B334" s="23" t="s">
        <v>343</v>
      </c>
      <c r="C334" s="23" t="s">
        <v>332</v>
      </c>
      <c r="D334" s="23" t="s">
        <v>196</v>
      </c>
      <c r="E334" s="23" t="s">
        <v>4</v>
      </c>
      <c r="F334" s="25">
        <v>2487765</v>
      </c>
      <c r="G334" s="25">
        <v>1337771</v>
      </c>
      <c r="H334" s="26">
        <f t="shared" si="5"/>
        <v>53.774010004964289</v>
      </c>
    </row>
    <row r="335" spans="1:8" ht="39" x14ac:dyDescent="0.25">
      <c r="A335" s="22" t="s">
        <v>162</v>
      </c>
      <c r="B335" s="23" t="s">
        <v>343</v>
      </c>
      <c r="C335" s="23" t="s">
        <v>332</v>
      </c>
      <c r="D335" s="23" t="s">
        <v>196</v>
      </c>
      <c r="E335" s="23" t="s">
        <v>163</v>
      </c>
      <c r="F335" s="25">
        <v>2487765</v>
      </c>
      <c r="G335" s="25">
        <v>1337771</v>
      </c>
      <c r="H335" s="26">
        <f t="shared" si="5"/>
        <v>53.774010004964289</v>
      </c>
    </row>
    <row r="336" spans="1:8" x14ac:dyDescent="0.25">
      <c r="A336" s="22" t="s">
        <v>164</v>
      </c>
      <c r="B336" s="23" t="s">
        <v>343</v>
      </c>
      <c r="C336" s="23" t="s">
        <v>332</v>
      </c>
      <c r="D336" s="23" t="s">
        <v>196</v>
      </c>
      <c r="E336" s="23" t="s">
        <v>165</v>
      </c>
      <c r="F336" s="25">
        <v>2487765</v>
      </c>
      <c r="G336" s="25">
        <v>1337771</v>
      </c>
      <c r="H336" s="26">
        <f t="shared" si="5"/>
        <v>53.774010004964289</v>
      </c>
    </row>
    <row r="337" spans="1:8" x14ac:dyDescent="0.25">
      <c r="A337" s="22" t="s">
        <v>178</v>
      </c>
      <c r="B337" s="23" t="s">
        <v>343</v>
      </c>
      <c r="C337" s="23" t="s">
        <v>332</v>
      </c>
      <c r="D337" s="23" t="s">
        <v>196</v>
      </c>
      <c r="E337" s="23" t="s">
        <v>179</v>
      </c>
      <c r="F337" s="25">
        <v>2487765</v>
      </c>
      <c r="G337" s="25">
        <v>1337771</v>
      </c>
      <c r="H337" s="26">
        <f t="shared" si="5"/>
        <v>53.774010004964289</v>
      </c>
    </row>
    <row r="338" spans="1:8" x14ac:dyDescent="0.25">
      <c r="A338" s="22" t="s">
        <v>51</v>
      </c>
      <c r="B338" s="23" t="s">
        <v>343</v>
      </c>
      <c r="C338" s="23" t="s">
        <v>332</v>
      </c>
      <c r="D338" s="23" t="s">
        <v>52</v>
      </c>
      <c r="E338" s="23" t="s">
        <v>4</v>
      </c>
      <c r="F338" s="25">
        <v>6317732</v>
      </c>
      <c r="G338" s="25">
        <v>6150600</v>
      </c>
      <c r="H338" s="26">
        <f t="shared" si="5"/>
        <v>97.354556983423805</v>
      </c>
    </row>
    <row r="339" spans="1:8" ht="51.75" x14ac:dyDescent="0.25">
      <c r="A339" s="22" t="s">
        <v>53</v>
      </c>
      <c r="B339" s="23" t="s">
        <v>343</v>
      </c>
      <c r="C339" s="23" t="s">
        <v>332</v>
      </c>
      <c r="D339" s="23" t="s">
        <v>54</v>
      </c>
      <c r="E339" s="23" t="s">
        <v>4</v>
      </c>
      <c r="F339" s="25">
        <v>6317732</v>
      </c>
      <c r="G339" s="25">
        <v>6150600</v>
      </c>
      <c r="H339" s="26">
        <f t="shared" si="5"/>
        <v>97.354556983423805</v>
      </c>
    </row>
    <row r="340" spans="1:8" ht="39" x14ac:dyDescent="0.25">
      <c r="A340" s="22" t="s">
        <v>162</v>
      </c>
      <c r="B340" s="23" t="s">
        <v>343</v>
      </c>
      <c r="C340" s="23" t="s">
        <v>332</v>
      </c>
      <c r="D340" s="23" t="s">
        <v>54</v>
      </c>
      <c r="E340" s="23" t="s">
        <v>163</v>
      </c>
      <c r="F340" s="25">
        <v>6317732</v>
      </c>
      <c r="G340" s="25">
        <v>6150600</v>
      </c>
      <c r="H340" s="26">
        <f t="shared" si="5"/>
        <v>97.354556983423805</v>
      </c>
    </row>
    <row r="341" spans="1:8" x14ac:dyDescent="0.25">
      <c r="A341" s="22" t="s">
        <v>164</v>
      </c>
      <c r="B341" s="23" t="s">
        <v>343</v>
      </c>
      <c r="C341" s="23" t="s">
        <v>332</v>
      </c>
      <c r="D341" s="23" t="s">
        <v>54</v>
      </c>
      <c r="E341" s="23" t="s">
        <v>165</v>
      </c>
      <c r="F341" s="25">
        <v>6317732</v>
      </c>
      <c r="G341" s="25">
        <v>6150600</v>
      </c>
      <c r="H341" s="26">
        <f t="shared" si="5"/>
        <v>97.354556983423805</v>
      </c>
    </row>
    <row r="342" spans="1:8" ht="64.5" x14ac:dyDescent="0.25">
      <c r="A342" s="22" t="s">
        <v>166</v>
      </c>
      <c r="B342" s="23" t="s">
        <v>343</v>
      </c>
      <c r="C342" s="23" t="s">
        <v>332</v>
      </c>
      <c r="D342" s="23" t="s">
        <v>54</v>
      </c>
      <c r="E342" s="23" t="s">
        <v>167</v>
      </c>
      <c r="F342" s="25">
        <v>6317732</v>
      </c>
      <c r="G342" s="25">
        <v>6150600</v>
      </c>
      <c r="H342" s="26">
        <f t="shared" si="5"/>
        <v>97.354556983423805</v>
      </c>
    </row>
    <row r="343" spans="1:8" x14ac:dyDescent="0.25">
      <c r="A343" s="22" t="s">
        <v>197</v>
      </c>
      <c r="B343" s="23" t="s">
        <v>343</v>
      </c>
      <c r="C343" s="23" t="s">
        <v>333</v>
      </c>
      <c r="D343" s="23" t="s">
        <v>5</v>
      </c>
      <c r="E343" s="23" t="s">
        <v>4</v>
      </c>
      <c r="F343" s="25">
        <v>14535844</v>
      </c>
      <c r="G343" s="25">
        <v>11087511</v>
      </c>
      <c r="H343" s="26">
        <f t="shared" si="5"/>
        <v>76.277036269789349</v>
      </c>
    </row>
    <row r="344" spans="1:8" x14ac:dyDescent="0.25">
      <c r="A344" s="22" t="s">
        <v>198</v>
      </c>
      <c r="B344" s="23" t="s">
        <v>343</v>
      </c>
      <c r="C344" s="23" t="s">
        <v>333</v>
      </c>
      <c r="D344" s="23" t="s">
        <v>199</v>
      </c>
      <c r="E344" s="23" t="s">
        <v>4</v>
      </c>
      <c r="F344" s="25">
        <v>13597974</v>
      </c>
      <c r="G344" s="25">
        <v>10159641</v>
      </c>
      <c r="H344" s="26">
        <f t="shared" si="5"/>
        <v>74.714372891138055</v>
      </c>
    </row>
    <row r="345" spans="1:8" ht="39" x14ac:dyDescent="0.25">
      <c r="A345" s="22" t="s">
        <v>162</v>
      </c>
      <c r="B345" s="23" t="s">
        <v>343</v>
      </c>
      <c r="C345" s="23" t="s">
        <v>333</v>
      </c>
      <c r="D345" s="23" t="s">
        <v>199</v>
      </c>
      <c r="E345" s="23" t="s">
        <v>163</v>
      </c>
      <c r="F345" s="25">
        <v>13597974</v>
      </c>
      <c r="G345" s="25">
        <v>10159641</v>
      </c>
      <c r="H345" s="26">
        <f t="shared" si="5"/>
        <v>74.714372891138055</v>
      </c>
    </row>
    <row r="346" spans="1:8" x14ac:dyDescent="0.25">
      <c r="A346" s="22" t="s">
        <v>164</v>
      </c>
      <c r="B346" s="23" t="s">
        <v>343</v>
      </c>
      <c r="C346" s="23" t="s">
        <v>333</v>
      </c>
      <c r="D346" s="23" t="s">
        <v>199</v>
      </c>
      <c r="E346" s="23" t="s">
        <v>165</v>
      </c>
      <c r="F346" s="25">
        <v>13597974</v>
      </c>
      <c r="G346" s="25">
        <v>10159641</v>
      </c>
      <c r="H346" s="26">
        <f t="shared" si="5"/>
        <v>74.714372891138055</v>
      </c>
    </row>
    <row r="347" spans="1:8" ht="64.5" x14ac:dyDescent="0.25">
      <c r="A347" s="22" t="s">
        <v>166</v>
      </c>
      <c r="B347" s="23" t="s">
        <v>343</v>
      </c>
      <c r="C347" s="23" t="s">
        <v>333</v>
      </c>
      <c r="D347" s="23" t="s">
        <v>199</v>
      </c>
      <c r="E347" s="23" t="s">
        <v>167</v>
      </c>
      <c r="F347" s="25">
        <v>13597974</v>
      </c>
      <c r="G347" s="25">
        <v>10159641</v>
      </c>
      <c r="H347" s="26">
        <f t="shared" si="5"/>
        <v>74.714372891138055</v>
      </c>
    </row>
    <row r="348" spans="1:8" x14ac:dyDescent="0.25">
      <c r="A348" s="22" t="s">
        <v>51</v>
      </c>
      <c r="B348" s="23" t="s">
        <v>343</v>
      </c>
      <c r="C348" s="23" t="s">
        <v>333</v>
      </c>
      <c r="D348" s="23" t="s">
        <v>52</v>
      </c>
      <c r="E348" s="23" t="s">
        <v>4</v>
      </c>
      <c r="F348" s="25">
        <v>937870</v>
      </c>
      <c r="G348" s="25">
        <v>927870</v>
      </c>
      <c r="H348" s="26">
        <f t="shared" si="5"/>
        <v>98.933754145030747</v>
      </c>
    </row>
    <row r="349" spans="1:8" ht="51.75" x14ac:dyDescent="0.25">
      <c r="A349" s="22" t="s">
        <v>53</v>
      </c>
      <c r="B349" s="23" t="s">
        <v>343</v>
      </c>
      <c r="C349" s="23" t="s">
        <v>333</v>
      </c>
      <c r="D349" s="23" t="s">
        <v>54</v>
      </c>
      <c r="E349" s="23" t="s">
        <v>4</v>
      </c>
      <c r="F349" s="25">
        <v>937870</v>
      </c>
      <c r="G349" s="25">
        <v>927870</v>
      </c>
      <c r="H349" s="26">
        <f t="shared" si="5"/>
        <v>98.933754145030747</v>
      </c>
    </row>
    <row r="350" spans="1:8" ht="39" x14ac:dyDescent="0.25">
      <c r="A350" s="22" t="s">
        <v>162</v>
      </c>
      <c r="B350" s="23" t="s">
        <v>343</v>
      </c>
      <c r="C350" s="23" t="s">
        <v>333</v>
      </c>
      <c r="D350" s="23" t="s">
        <v>54</v>
      </c>
      <c r="E350" s="23" t="s">
        <v>163</v>
      </c>
      <c r="F350" s="25">
        <v>937870</v>
      </c>
      <c r="G350" s="25">
        <v>927870</v>
      </c>
      <c r="H350" s="26">
        <f t="shared" si="5"/>
        <v>98.933754145030747</v>
      </c>
    </row>
    <row r="351" spans="1:8" x14ac:dyDescent="0.25">
      <c r="A351" s="22" t="s">
        <v>164</v>
      </c>
      <c r="B351" s="23" t="s">
        <v>343</v>
      </c>
      <c r="C351" s="23" t="s">
        <v>333</v>
      </c>
      <c r="D351" s="23" t="s">
        <v>54</v>
      </c>
      <c r="E351" s="23" t="s">
        <v>165</v>
      </c>
      <c r="F351" s="25">
        <v>937870</v>
      </c>
      <c r="G351" s="25">
        <v>927870</v>
      </c>
      <c r="H351" s="26">
        <f t="shared" si="5"/>
        <v>98.933754145030747</v>
      </c>
    </row>
    <row r="352" spans="1:8" ht="64.5" x14ac:dyDescent="0.25">
      <c r="A352" s="22" t="s">
        <v>166</v>
      </c>
      <c r="B352" s="23" t="s">
        <v>343</v>
      </c>
      <c r="C352" s="23" t="s">
        <v>333</v>
      </c>
      <c r="D352" s="23" t="s">
        <v>54</v>
      </c>
      <c r="E352" s="23" t="s">
        <v>167</v>
      </c>
      <c r="F352" s="25">
        <v>937870</v>
      </c>
      <c r="G352" s="25">
        <v>927870</v>
      </c>
      <c r="H352" s="26">
        <f t="shared" si="5"/>
        <v>98.933754145030747</v>
      </c>
    </row>
    <row r="353" spans="1:8" x14ac:dyDescent="0.25">
      <c r="A353" s="22" t="s">
        <v>200</v>
      </c>
      <c r="B353" s="23" t="s">
        <v>343</v>
      </c>
      <c r="C353" s="23" t="s">
        <v>343</v>
      </c>
      <c r="D353" s="23" t="s">
        <v>5</v>
      </c>
      <c r="E353" s="23" t="s">
        <v>4</v>
      </c>
      <c r="F353" s="25">
        <v>1374000</v>
      </c>
      <c r="G353" s="25">
        <v>1374000</v>
      </c>
      <c r="H353" s="26">
        <f t="shared" si="5"/>
        <v>100</v>
      </c>
    </row>
    <row r="354" spans="1:8" ht="39" x14ac:dyDescent="0.25">
      <c r="A354" s="22" t="s">
        <v>201</v>
      </c>
      <c r="B354" s="23" t="s">
        <v>343</v>
      </c>
      <c r="C354" s="23" t="s">
        <v>343</v>
      </c>
      <c r="D354" s="23" t="s">
        <v>202</v>
      </c>
      <c r="E354" s="23" t="s">
        <v>4</v>
      </c>
      <c r="F354" s="25">
        <v>1374000</v>
      </c>
      <c r="G354" s="25">
        <v>1374000</v>
      </c>
      <c r="H354" s="26">
        <f t="shared" si="5"/>
        <v>100</v>
      </c>
    </row>
    <row r="355" spans="1:8" ht="39" x14ac:dyDescent="0.25">
      <c r="A355" s="22" t="s">
        <v>162</v>
      </c>
      <c r="B355" s="23" t="s">
        <v>343</v>
      </c>
      <c r="C355" s="23" t="s">
        <v>343</v>
      </c>
      <c r="D355" s="23" t="s">
        <v>202</v>
      </c>
      <c r="E355" s="23" t="s">
        <v>163</v>
      </c>
      <c r="F355" s="25">
        <v>1374000</v>
      </c>
      <c r="G355" s="25">
        <v>1374000</v>
      </c>
      <c r="H355" s="26">
        <f t="shared" si="5"/>
        <v>100</v>
      </c>
    </row>
    <row r="356" spans="1:8" x14ac:dyDescent="0.25">
      <c r="A356" s="22" t="s">
        <v>164</v>
      </c>
      <c r="B356" s="23" t="s">
        <v>343</v>
      </c>
      <c r="C356" s="23" t="s">
        <v>343</v>
      </c>
      <c r="D356" s="23" t="s">
        <v>202</v>
      </c>
      <c r="E356" s="23" t="s">
        <v>165</v>
      </c>
      <c r="F356" s="25">
        <v>1374000</v>
      </c>
      <c r="G356" s="25">
        <v>1374000</v>
      </c>
      <c r="H356" s="26">
        <f t="shared" si="5"/>
        <v>100</v>
      </c>
    </row>
    <row r="357" spans="1:8" ht="64.5" x14ac:dyDescent="0.25">
      <c r="A357" s="22" t="s">
        <v>166</v>
      </c>
      <c r="B357" s="23" t="s">
        <v>343</v>
      </c>
      <c r="C357" s="23" t="s">
        <v>343</v>
      </c>
      <c r="D357" s="23" t="s">
        <v>202</v>
      </c>
      <c r="E357" s="23" t="s">
        <v>167</v>
      </c>
      <c r="F357" s="25">
        <v>1374000</v>
      </c>
      <c r="G357" s="25">
        <v>1374000</v>
      </c>
      <c r="H357" s="26">
        <f t="shared" si="5"/>
        <v>100</v>
      </c>
    </row>
    <row r="358" spans="1:8" x14ac:dyDescent="0.25">
      <c r="A358" s="22" t="s">
        <v>203</v>
      </c>
      <c r="B358" s="23" t="s">
        <v>343</v>
      </c>
      <c r="C358" s="23" t="s">
        <v>339</v>
      </c>
      <c r="D358" s="23" t="s">
        <v>5</v>
      </c>
      <c r="E358" s="23" t="s">
        <v>4</v>
      </c>
      <c r="F358" s="25">
        <v>2124000</v>
      </c>
      <c r="G358" s="25">
        <v>1175002.31</v>
      </c>
      <c r="H358" s="26">
        <f t="shared" si="5"/>
        <v>55.32025941619586</v>
      </c>
    </row>
    <row r="359" spans="1:8" ht="51.75" x14ac:dyDescent="0.25">
      <c r="A359" s="22" t="s">
        <v>204</v>
      </c>
      <c r="B359" s="23" t="s">
        <v>343</v>
      </c>
      <c r="C359" s="23" t="s">
        <v>339</v>
      </c>
      <c r="D359" s="23" t="s">
        <v>205</v>
      </c>
      <c r="E359" s="23" t="s">
        <v>4</v>
      </c>
      <c r="F359" s="25">
        <v>880000</v>
      </c>
      <c r="G359" s="25">
        <v>585395.32999999996</v>
      </c>
      <c r="H359" s="26">
        <f t="shared" si="5"/>
        <v>66.52219659090909</v>
      </c>
    </row>
    <row r="360" spans="1:8" ht="39" x14ac:dyDescent="0.25">
      <c r="A360" s="22" t="s">
        <v>206</v>
      </c>
      <c r="B360" s="23" t="s">
        <v>343</v>
      </c>
      <c r="C360" s="23" t="s">
        <v>339</v>
      </c>
      <c r="D360" s="23" t="s">
        <v>207</v>
      </c>
      <c r="E360" s="23" t="s">
        <v>4</v>
      </c>
      <c r="F360" s="25">
        <v>880000</v>
      </c>
      <c r="G360" s="25">
        <v>585395.32999999996</v>
      </c>
      <c r="H360" s="26">
        <f t="shared" si="5"/>
        <v>66.52219659090909</v>
      </c>
    </row>
    <row r="361" spans="1:8" ht="64.5" x14ac:dyDescent="0.25">
      <c r="A361" s="22" t="s">
        <v>10</v>
      </c>
      <c r="B361" s="23" t="s">
        <v>343</v>
      </c>
      <c r="C361" s="23" t="s">
        <v>339</v>
      </c>
      <c r="D361" s="23" t="s">
        <v>207</v>
      </c>
      <c r="E361" s="23" t="s">
        <v>11</v>
      </c>
      <c r="F361" s="25">
        <v>806459</v>
      </c>
      <c r="G361" s="25">
        <v>585395.32999999996</v>
      </c>
      <c r="H361" s="26">
        <f t="shared" si="5"/>
        <v>72.588356010658941</v>
      </c>
    </row>
    <row r="362" spans="1:8" ht="26.25" x14ac:dyDescent="0.25">
      <c r="A362" s="22" t="s">
        <v>89</v>
      </c>
      <c r="B362" s="23" t="s">
        <v>343</v>
      </c>
      <c r="C362" s="23" t="s">
        <v>339</v>
      </c>
      <c r="D362" s="23" t="s">
        <v>207</v>
      </c>
      <c r="E362" s="23" t="s">
        <v>90</v>
      </c>
      <c r="F362" s="25">
        <v>806459</v>
      </c>
      <c r="G362" s="25">
        <v>585395.32999999996</v>
      </c>
      <c r="H362" s="26">
        <f t="shared" si="5"/>
        <v>72.588356010658941</v>
      </c>
    </row>
    <row r="363" spans="1:8" x14ac:dyDescent="0.25">
      <c r="A363" s="22" t="s">
        <v>91</v>
      </c>
      <c r="B363" s="23" t="s">
        <v>343</v>
      </c>
      <c r="C363" s="23" t="s">
        <v>339</v>
      </c>
      <c r="D363" s="23" t="s">
        <v>207</v>
      </c>
      <c r="E363" s="23" t="s">
        <v>92</v>
      </c>
      <c r="F363" s="25">
        <v>619400</v>
      </c>
      <c r="G363" s="25">
        <v>460805.28</v>
      </c>
      <c r="H363" s="26">
        <f t="shared" si="5"/>
        <v>74.39542783338716</v>
      </c>
    </row>
    <row r="364" spans="1:8" ht="51.75" x14ac:dyDescent="0.25">
      <c r="A364" s="22" t="s">
        <v>93</v>
      </c>
      <c r="B364" s="23" t="s">
        <v>343</v>
      </c>
      <c r="C364" s="23" t="s">
        <v>339</v>
      </c>
      <c r="D364" s="23" t="s">
        <v>207</v>
      </c>
      <c r="E364" s="23" t="s">
        <v>94</v>
      </c>
      <c r="F364" s="25">
        <v>187059</v>
      </c>
      <c r="G364" s="25">
        <v>124590.05</v>
      </c>
      <c r="H364" s="26">
        <f t="shared" si="5"/>
        <v>66.60468087608723</v>
      </c>
    </row>
    <row r="365" spans="1:8" ht="26.25" x14ac:dyDescent="0.25">
      <c r="A365" s="22" t="s">
        <v>29</v>
      </c>
      <c r="B365" s="23" t="s">
        <v>343</v>
      </c>
      <c r="C365" s="23" t="s">
        <v>339</v>
      </c>
      <c r="D365" s="23" t="s">
        <v>207</v>
      </c>
      <c r="E365" s="23" t="s">
        <v>2</v>
      </c>
      <c r="F365" s="25">
        <v>73541</v>
      </c>
      <c r="G365" s="25"/>
      <c r="H365" s="26">
        <f t="shared" si="5"/>
        <v>0</v>
      </c>
    </row>
    <row r="366" spans="1:8" ht="39" x14ac:dyDescent="0.25">
      <c r="A366" s="22" t="s">
        <v>30</v>
      </c>
      <c r="B366" s="23" t="s">
        <v>343</v>
      </c>
      <c r="C366" s="23" t="s">
        <v>339</v>
      </c>
      <c r="D366" s="23" t="s">
        <v>207</v>
      </c>
      <c r="E366" s="23" t="s">
        <v>31</v>
      </c>
      <c r="F366" s="25">
        <v>73541</v>
      </c>
      <c r="G366" s="25"/>
      <c r="H366" s="26">
        <f t="shared" si="5"/>
        <v>0</v>
      </c>
    </row>
    <row r="367" spans="1:8" x14ac:dyDescent="0.25">
      <c r="A367" s="22" t="s">
        <v>34</v>
      </c>
      <c r="B367" s="23" t="s">
        <v>343</v>
      </c>
      <c r="C367" s="23" t="s">
        <v>339</v>
      </c>
      <c r="D367" s="23" t="s">
        <v>207</v>
      </c>
      <c r="E367" s="23" t="s">
        <v>35</v>
      </c>
      <c r="F367" s="25">
        <v>73541</v>
      </c>
      <c r="G367" s="25"/>
      <c r="H367" s="26">
        <f t="shared" si="5"/>
        <v>0</v>
      </c>
    </row>
    <row r="368" spans="1:8" x14ac:dyDescent="0.25">
      <c r="A368" s="22" t="s">
        <v>66</v>
      </c>
      <c r="B368" s="23" t="s">
        <v>343</v>
      </c>
      <c r="C368" s="23" t="s">
        <v>339</v>
      </c>
      <c r="D368" s="23" t="s">
        <v>107</v>
      </c>
      <c r="E368" s="23" t="s">
        <v>4</v>
      </c>
      <c r="F368" s="25">
        <v>50000</v>
      </c>
      <c r="G368" s="25">
        <v>41800</v>
      </c>
      <c r="H368" s="26">
        <f t="shared" si="5"/>
        <v>83.6</v>
      </c>
    </row>
    <row r="369" spans="1:8" ht="26.25" x14ac:dyDescent="0.25">
      <c r="A369" s="22" t="s">
        <v>208</v>
      </c>
      <c r="B369" s="23" t="s">
        <v>343</v>
      </c>
      <c r="C369" s="23" t="s">
        <v>339</v>
      </c>
      <c r="D369" s="23" t="s">
        <v>209</v>
      </c>
      <c r="E369" s="23" t="s">
        <v>4</v>
      </c>
      <c r="F369" s="25">
        <v>50000</v>
      </c>
      <c r="G369" s="25">
        <v>41800</v>
      </c>
      <c r="H369" s="26">
        <f t="shared" si="5"/>
        <v>83.6</v>
      </c>
    </row>
    <row r="370" spans="1:8" ht="26.25" x14ac:dyDescent="0.25">
      <c r="A370" s="22" t="s">
        <v>210</v>
      </c>
      <c r="B370" s="23" t="s">
        <v>343</v>
      </c>
      <c r="C370" s="23" t="s">
        <v>339</v>
      </c>
      <c r="D370" s="23" t="s">
        <v>211</v>
      </c>
      <c r="E370" s="23" t="s">
        <v>4</v>
      </c>
      <c r="F370" s="25">
        <v>50000</v>
      </c>
      <c r="G370" s="25">
        <v>41800</v>
      </c>
      <c r="H370" s="26">
        <f t="shared" si="5"/>
        <v>83.6</v>
      </c>
    </row>
    <row r="371" spans="1:8" ht="26.25" x14ac:dyDescent="0.25">
      <c r="A371" s="22" t="s">
        <v>210</v>
      </c>
      <c r="B371" s="23" t="s">
        <v>343</v>
      </c>
      <c r="C371" s="23" t="s">
        <v>339</v>
      </c>
      <c r="D371" s="23" t="s">
        <v>212</v>
      </c>
      <c r="E371" s="23" t="s">
        <v>4</v>
      </c>
      <c r="F371" s="25">
        <v>50000</v>
      </c>
      <c r="G371" s="25">
        <v>41800</v>
      </c>
      <c r="H371" s="26">
        <f t="shared" si="5"/>
        <v>83.6</v>
      </c>
    </row>
    <row r="372" spans="1:8" ht="26.25" x14ac:dyDescent="0.25">
      <c r="A372" s="22" t="s">
        <v>29</v>
      </c>
      <c r="B372" s="23" t="s">
        <v>343</v>
      </c>
      <c r="C372" s="23" t="s">
        <v>339</v>
      </c>
      <c r="D372" s="23" t="s">
        <v>212</v>
      </c>
      <c r="E372" s="23" t="s">
        <v>2</v>
      </c>
      <c r="F372" s="25">
        <v>50000</v>
      </c>
      <c r="G372" s="25">
        <v>41800</v>
      </c>
      <c r="H372" s="26">
        <f t="shared" si="5"/>
        <v>83.6</v>
      </c>
    </row>
    <row r="373" spans="1:8" ht="39" x14ac:dyDescent="0.25">
      <c r="A373" s="22" t="s">
        <v>30</v>
      </c>
      <c r="B373" s="23" t="s">
        <v>343</v>
      </c>
      <c r="C373" s="23" t="s">
        <v>339</v>
      </c>
      <c r="D373" s="23" t="s">
        <v>212</v>
      </c>
      <c r="E373" s="23" t="s">
        <v>31</v>
      </c>
      <c r="F373" s="25">
        <v>50000</v>
      </c>
      <c r="G373" s="25">
        <v>41800</v>
      </c>
      <c r="H373" s="26">
        <f t="shared" si="5"/>
        <v>83.6</v>
      </c>
    </row>
    <row r="374" spans="1:8" x14ac:dyDescent="0.25">
      <c r="A374" s="22" t="s">
        <v>34</v>
      </c>
      <c r="B374" s="23" t="s">
        <v>343</v>
      </c>
      <c r="C374" s="23" t="s">
        <v>339</v>
      </c>
      <c r="D374" s="23" t="s">
        <v>212</v>
      </c>
      <c r="E374" s="23" t="s">
        <v>35</v>
      </c>
      <c r="F374" s="25">
        <v>50000</v>
      </c>
      <c r="G374" s="25">
        <v>41800</v>
      </c>
      <c r="H374" s="26">
        <f t="shared" si="5"/>
        <v>83.6</v>
      </c>
    </row>
    <row r="375" spans="1:8" x14ac:dyDescent="0.25">
      <c r="A375" s="22" t="s">
        <v>51</v>
      </c>
      <c r="B375" s="23" t="s">
        <v>343</v>
      </c>
      <c r="C375" s="23" t="s">
        <v>339</v>
      </c>
      <c r="D375" s="23" t="s">
        <v>52</v>
      </c>
      <c r="E375" s="23" t="s">
        <v>4</v>
      </c>
      <c r="F375" s="25">
        <v>1194000</v>
      </c>
      <c r="G375" s="25">
        <v>547806.98</v>
      </c>
      <c r="H375" s="26">
        <f t="shared" si="5"/>
        <v>45.879981574539364</v>
      </c>
    </row>
    <row r="376" spans="1:8" ht="39" x14ac:dyDescent="0.25">
      <c r="A376" s="22" t="s">
        <v>213</v>
      </c>
      <c r="B376" s="23" t="s">
        <v>343</v>
      </c>
      <c r="C376" s="23" t="s">
        <v>339</v>
      </c>
      <c r="D376" s="23" t="s">
        <v>214</v>
      </c>
      <c r="E376" s="23" t="s">
        <v>4</v>
      </c>
      <c r="F376" s="25">
        <v>1194000</v>
      </c>
      <c r="G376" s="25">
        <v>547806.98</v>
      </c>
      <c r="H376" s="26">
        <f t="shared" si="5"/>
        <v>45.879981574539364</v>
      </c>
    </row>
    <row r="377" spans="1:8" ht="64.5" x14ac:dyDescent="0.25">
      <c r="A377" s="22" t="s">
        <v>10</v>
      </c>
      <c r="B377" s="23" t="s">
        <v>343</v>
      </c>
      <c r="C377" s="23" t="s">
        <v>339</v>
      </c>
      <c r="D377" s="23" t="s">
        <v>214</v>
      </c>
      <c r="E377" s="23" t="s">
        <v>11</v>
      </c>
      <c r="F377" s="25">
        <v>1147565</v>
      </c>
      <c r="G377" s="25">
        <v>547806.98</v>
      </c>
      <c r="H377" s="26">
        <f t="shared" si="5"/>
        <v>47.736466343954376</v>
      </c>
    </row>
    <row r="378" spans="1:8" ht="26.25" x14ac:dyDescent="0.25">
      <c r="A378" s="22" t="s">
        <v>12</v>
      </c>
      <c r="B378" s="23" t="s">
        <v>343</v>
      </c>
      <c r="C378" s="23" t="s">
        <v>339</v>
      </c>
      <c r="D378" s="23" t="s">
        <v>214</v>
      </c>
      <c r="E378" s="23" t="s">
        <v>13</v>
      </c>
      <c r="F378" s="25">
        <v>1147565</v>
      </c>
      <c r="G378" s="25">
        <v>547806.98</v>
      </c>
      <c r="H378" s="26">
        <f t="shared" si="5"/>
        <v>47.736466343954376</v>
      </c>
    </row>
    <row r="379" spans="1:8" ht="26.25" x14ac:dyDescent="0.25">
      <c r="A379" s="22" t="s">
        <v>14</v>
      </c>
      <c r="B379" s="23" t="s">
        <v>343</v>
      </c>
      <c r="C379" s="23" t="s">
        <v>339</v>
      </c>
      <c r="D379" s="23" t="s">
        <v>214</v>
      </c>
      <c r="E379" s="23" t="s">
        <v>16</v>
      </c>
      <c r="F379" s="25">
        <v>881386</v>
      </c>
      <c r="G379" s="25">
        <v>431205.36</v>
      </c>
      <c r="H379" s="26">
        <f t="shared" si="5"/>
        <v>48.923554492583264</v>
      </c>
    </row>
    <row r="380" spans="1:8" ht="51.75" x14ac:dyDescent="0.25">
      <c r="A380" s="22" t="s">
        <v>19</v>
      </c>
      <c r="B380" s="23" t="s">
        <v>343</v>
      </c>
      <c r="C380" s="23" t="s">
        <v>339</v>
      </c>
      <c r="D380" s="23" t="s">
        <v>214</v>
      </c>
      <c r="E380" s="23" t="s">
        <v>20</v>
      </c>
      <c r="F380" s="25">
        <v>266179</v>
      </c>
      <c r="G380" s="25">
        <v>116601.62</v>
      </c>
      <c r="H380" s="26">
        <f t="shared" si="5"/>
        <v>43.805717205339263</v>
      </c>
    </row>
    <row r="381" spans="1:8" ht="26.25" x14ac:dyDescent="0.25">
      <c r="A381" s="22" t="s">
        <v>29</v>
      </c>
      <c r="B381" s="23" t="s">
        <v>343</v>
      </c>
      <c r="C381" s="23" t="s">
        <v>339</v>
      </c>
      <c r="D381" s="23" t="s">
        <v>214</v>
      </c>
      <c r="E381" s="23" t="s">
        <v>2</v>
      </c>
      <c r="F381" s="25">
        <v>46435</v>
      </c>
      <c r="G381" s="25"/>
      <c r="H381" s="26">
        <f t="shared" si="5"/>
        <v>0</v>
      </c>
    </row>
    <row r="382" spans="1:8" ht="39" x14ac:dyDescent="0.25">
      <c r="A382" s="22" t="s">
        <v>30</v>
      </c>
      <c r="B382" s="23" t="s">
        <v>343</v>
      </c>
      <c r="C382" s="23" t="s">
        <v>339</v>
      </c>
      <c r="D382" s="23" t="s">
        <v>214</v>
      </c>
      <c r="E382" s="23" t="s">
        <v>31</v>
      </c>
      <c r="F382" s="25">
        <v>46435</v>
      </c>
      <c r="G382" s="25"/>
      <c r="H382" s="26">
        <f t="shared" si="5"/>
        <v>0</v>
      </c>
    </row>
    <row r="383" spans="1:8" ht="26.25" x14ac:dyDescent="0.25">
      <c r="A383" s="22" t="s">
        <v>32</v>
      </c>
      <c r="B383" s="23" t="s">
        <v>343</v>
      </c>
      <c r="C383" s="23" t="s">
        <v>339</v>
      </c>
      <c r="D383" s="23" t="s">
        <v>214</v>
      </c>
      <c r="E383" s="23" t="s">
        <v>33</v>
      </c>
      <c r="F383" s="25">
        <v>46435</v>
      </c>
      <c r="G383" s="25"/>
      <c r="H383" s="26">
        <f t="shared" si="5"/>
        <v>0</v>
      </c>
    </row>
    <row r="384" spans="1:8" x14ac:dyDescent="0.25">
      <c r="A384" s="22" t="s">
        <v>215</v>
      </c>
      <c r="B384" s="23" t="s">
        <v>344</v>
      </c>
      <c r="C384" s="23" t="s">
        <v>331</v>
      </c>
      <c r="D384" s="23" t="s">
        <v>5</v>
      </c>
      <c r="E384" s="23" t="s">
        <v>4</v>
      </c>
      <c r="F384" s="25">
        <v>2183962</v>
      </c>
      <c r="G384" s="25">
        <v>1886159.4</v>
      </c>
      <c r="H384" s="26">
        <f t="shared" si="5"/>
        <v>86.364112562398063</v>
      </c>
    </row>
    <row r="385" spans="1:8" ht="26.25" x14ac:dyDescent="0.25">
      <c r="A385" s="22" t="s">
        <v>216</v>
      </c>
      <c r="B385" s="23" t="s">
        <v>344</v>
      </c>
      <c r="C385" s="23" t="s">
        <v>334</v>
      </c>
      <c r="D385" s="23" t="s">
        <v>5</v>
      </c>
      <c r="E385" s="23" t="s">
        <v>4</v>
      </c>
      <c r="F385" s="25">
        <v>2183962</v>
      </c>
      <c r="G385" s="25">
        <v>1886159.4</v>
      </c>
      <c r="H385" s="26">
        <f t="shared" si="5"/>
        <v>86.364112562398063</v>
      </c>
    </row>
    <row r="386" spans="1:8" x14ac:dyDescent="0.25">
      <c r="A386" s="22" t="s">
        <v>372</v>
      </c>
      <c r="B386" s="23" t="s">
        <v>344</v>
      </c>
      <c r="C386" s="23" t="s">
        <v>334</v>
      </c>
      <c r="D386" s="23" t="s">
        <v>61</v>
      </c>
      <c r="E386" s="23" t="s">
        <v>4</v>
      </c>
      <c r="F386" s="25">
        <v>2183962</v>
      </c>
      <c r="G386" s="25">
        <v>1886159.4</v>
      </c>
      <c r="H386" s="26">
        <f t="shared" si="5"/>
        <v>86.364112562398063</v>
      </c>
    </row>
    <row r="387" spans="1:8" x14ac:dyDescent="0.25">
      <c r="A387" s="22" t="s">
        <v>8</v>
      </c>
      <c r="B387" s="23" t="s">
        <v>344</v>
      </c>
      <c r="C387" s="23" t="s">
        <v>334</v>
      </c>
      <c r="D387" s="23" t="s">
        <v>62</v>
      </c>
      <c r="E387" s="23" t="s">
        <v>4</v>
      </c>
      <c r="F387" s="25">
        <v>1677390</v>
      </c>
      <c r="G387" s="25">
        <v>1439741.26</v>
      </c>
      <c r="H387" s="26">
        <f t="shared" si="5"/>
        <v>85.832231025581407</v>
      </c>
    </row>
    <row r="388" spans="1:8" ht="64.5" x14ac:dyDescent="0.25">
      <c r="A388" s="22" t="s">
        <v>10</v>
      </c>
      <c r="B388" s="23" t="s">
        <v>344</v>
      </c>
      <c r="C388" s="23" t="s">
        <v>334</v>
      </c>
      <c r="D388" s="23" t="s">
        <v>62</v>
      </c>
      <c r="E388" s="23" t="s">
        <v>11</v>
      </c>
      <c r="F388" s="25">
        <v>1677390</v>
      </c>
      <c r="G388" s="25">
        <v>1439741.26</v>
      </c>
      <c r="H388" s="26">
        <f t="shared" si="5"/>
        <v>85.832231025581407</v>
      </c>
    </row>
    <row r="389" spans="1:8" ht="26.25" x14ac:dyDescent="0.25">
      <c r="A389" s="22" t="s">
        <v>89</v>
      </c>
      <c r="B389" s="23" t="s">
        <v>344</v>
      </c>
      <c r="C389" s="23" t="s">
        <v>334</v>
      </c>
      <c r="D389" s="23" t="s">
        <v>62</v>
      </c>
      <c r="E389" s="23" t="s">
        <v>90</v>
      </c>
      <c r="F389" s="25">
        <v>1677390</v>
      </c>
      <c r="G389" s="25">
        <v>1439741.26</v>
      </c>
      <c r="H389" s="26">
        <f t="shared" si="5"/>
        <v>85.832231025581407</v>
      </c>
    </row>
    <row r="390" spans="1:8" x14ac:dyDescent="0.25">
      <c r="A390" s="22" t="s">
        <v>91</v>
      </c>
      <c r="B390" s="23" t="s">
        <v>344</v>
      </c>
      <c r="C390" s="23" t="s">
        <v>334</v>
      </c>
      <c r="D390" s="23" t="s">
        <v>62</v>
      </c>
      <c r="E390" s="23" t="s">
        <v>92</v>
      </c>
      <c r="F390" s="25">
        <v>1677390</v>
      </c>
      <c r="G390" s="25">
        <v>1439741.26</v>
      </c>
      <c r="H390" s="26">
        <f t="shared" si="5"/>
        <v>85.832231025581407</v>
      </c>
    </row>
    <row r="391" spans="1:8" x14ac:dyDescent="0.25">
      <c r="A391" s="22" t="s">
        <v>17</v>
      </c>
      <c r="B391" s="23" t="s">
        <v>344</v>
      </c>
      <c r="C391" s="23" t="s">
        <v>334</v>
      </c>
      <c r="D391" s="23" t="s">
        <v>65</v>
      </c>
      <c r="E391" s="23" t="s">
        <v>4</v>
      </c>
      <c r="F391" s="25">
        <v>506572</v>
      </c>
      <c r="G391" s="25">
        <v>446418.14</v>
      </c>
      <c r="H391" s="26">
        <f t="shared" si="5"/>
        <v>88.125308939301817</v>
      </c>
    </row>
    <row r="392" spans="1:8" ht="64.5" x14ac:dyDescent="0.25">
      <c r="A392" s="22" t="s">
        <v>10</v>
      </c>
      <c r="B392" s="23" t="s">
        <v>344</v>
      </c>
      <c r="C392" s="23" t="s">
        <v>334</v>
      </c>
      <c r="D392" s="23" t="s">
        <v>65</v>
      </c>
      <c r="E392" s="23" t="s">
        <v>11</v>
      </c>
      <c r="F392" s="25">
        <v>506572</v>
      </c>
      <c r="G392" s="25">
        <v>446418.14</v>
      </c>
      <c r="H392" s="26">
        <f t="shared" si="5"/>
        <v>88.125308939301817</v>
      </c>
    </row>
    <row r="393" spans="1:8" ht="26.25" x14ac:dyDescent="0.25">
      <c r="A393" s="22" t="s">
        <v>89</v>
      </c>
      <c r="B393" s="23" t="s">
        <v>344</v>
      </c>
      <c r="C393" s="23" t="s">
        <v>334</v>
      </c>
      <c r="D393" s="23" t="s">
        <v>65</v>
      </c>
      <c r="E393" s="23" t="s">
        <v>90</v>
      </c>
      <c r="F393" s="25">
        <v>506572</v>
      </c>
      <c r="G393" s="25">
        <v>446418.14</v>
      </c>
      <c r="H393" s="26">
        <f t="shared" si="5"/>
        <v>88.125308939301817</v>
      </c>
    </row>
    <row r="394" spans="1:8" ht="51.75" x14ac:dyDescent="0.25">
      <c r="A394" s="22" t="s">
        <v>93</v>
      </c>
      <c r="B394" s="23" t="s">
        <v>344</v>
      </c>
      <c r="C394" s="23" t="s">
        <v>334</v>
      </c>
      <c r="D394" s="23" t="s">
        <v>65</v>
      </c>
      <c r="E394" s="23" t="s">
        <v>94</v>
      </c>
      <c r="F394" s="25">
        <v>506572</v>
      </c>
      <c r="G394" s="25">
        <v>446418.14</v>
      </c>
      <c r="H394" s="26">
        <f t="shared" si="5"/>
        <v>88.125308939301817</v>
      </c>
    </row>
    <row r="395" spans="1:8" x14ac:dyDescent="0.25">
      <c r="A395" s="22" t="s">
        <v>217</v>
      </c>
      <c r="B395" s="23" t="s">
        <v>339</v>
      </c>
      <c r="C395" s="23" t="s">
        <v>331</v>
      </c>
      <c r="D395" s="23" t="s">
        <v>5</v>
      </c>
      <c r="E395" s="23" t="s">
        <v>4</v>
      </c>
      <c r="F395" s="25">
        <v>309127.88</v>
      </c>
      <c r="G395" s="25">
        <v>309127.88</v>
      </c>
      <c r="H395" s="26">
        <f t="shared" ref="H395:H458" si="6">G395/F395%</f>
        <v>100</v>
      </c>
    </row>
    <row r="396" spans="1:8" x14ac:dyDescent="0.25">
      <c r="A396" s="22" t="s">
        <v>218</v>
      </c>
      <c r="B396" s="23" t="s">
        <v>339</v>
      </c>
      <c r="C396" s="23" t="s">
        <v>339</v>
      </c>
      <c r="D396" s="23" t="s">
        <v>5</v>
      </c>
      <c r="E396" s="23" t="s">
        <v>4</v>
      </c>
      <c r="F396" s="25">
        <v>309127.88</v>
      </c>
      <c r="G396" s="25">
        <v>309127.88</v>
      </c>
      <c r="H396" s="26">
        <f t="shared" si="6"/>
        <v>100</v>
      </c>
    </row>
    <row r="397" spans="1:8" ht="39" x14ac:dyDescent="0.25">
      <c r="A397" s="22" t="s">
        <v>219</v>
      </c>
      <c r="B397" s="23" t="s">
        <v>339</v>
      </c>
      <c r="C397" s="23" t="s">
        <v>339</v>
      </c>
      <c r="D397" s="23" t="s">
        <v>220</v>
      </c>
      <c r="E397" s="23" t="s">
        <v>4</v>
      </c>
      <c r="F397" s="25">
        <v>309127.88</v>
      </c>
      <c r="G397" s="25">
        <v>309127.88</v>
      </c>
      <c r="H397" s="26">
        <f t="shared" si="6"/>
        <v>100</v>
      </c>
    </row>
    <row r="398" spans="1:8" ht="26.25" x14ac:dyDescent="0.25">
      <c r="A398" s="22" t="s">
        <v>221</v>
      </c>
      <c r="B398" s="23" t="s">
        <v>339</v>
      </c>
      <c r="C398" s="23" t="s">
        <v>339</v>
      </c>
      <c r="D398" s="23" t="s">
        <v>222</v>
      </c>
      <c r="E398" s="23" t="s">
        <v>4</v>
      </c>
      <c r="F398" s="25">
        <v>309127.88</v>
      </c>
      <c r="G398" s="25">
        <v>309127.88</v>
      </c>
      <c r="H398" s="26">
        <f t="shared" si="6"/>
        <v>100</v>
      </c>
    </row>
    <row r="399" spans="1:8" x14ac:dyDescent="0.25">
      <c r="A399" s="22" t="s">
        <v>223</v>
      </c>
      <c r="B399" s="23" t="s">
        <v>339</v>
      </c>
      <c r="C399" s="23" t="s">
        <v>339</v>
      </c>
      <c r="D399" s="23" t="s">
        <v>224</v>
      </c>
      <c r="E399" s="23" t="s">
        <v>4</v>
      </c>
      <c r="F399" s="25">
        <v>309127.88</v>
      </c>
      <c r="G399" s="25">
        <v>309127.88</v>
      </c>
      <c r="H399" s="26">
        <f t="shared" si="6"/>
        <v>100</v>
      </c>
    </row>
    <row r="400" spans="1:8" x14ac:dyDescent="0.25">
      <c r="A400" s="22" t="s">
        <v>223</v>
      </c>
      <c r="B400" s="23" t="s">
        <v>339</v>
      </c>
      <c r="C400" s="23" t="s">
        <v>339</v>
      </c>
      <c r="D400" s="23" t="s">
        <v>225</v>
      </c>
      <c r="E400" s="23" t="s">
        <v>4</v>
      </c>
      <c r="F400" s="25">
        <v>309127.88</v>
      </c>
      <c r="G400" s="25">
        <v>309127.88</v>
      </c>
      <c r="H400" s="26">
        <f t="shared" si="6"/>
        <v>100</v>
      </c>
    </row>
    <row r="401" spans="1:8" ht="26.25" x14ac:dyDescent="0.25">
      <c r="A401" s="22" t="s">
        <v>29</v>
      </c>
      <c r="B401" s="23" t="s">
        <v>339</v>
      </c>
      <c r="C401" s="23" t="s">
        <v>339</v>
      </c>
      <c r="D401" s="23" t="s">
        <v>225</v>
      </c>
      <c r="E401" s="23" t="s">
        <v>2</v>
      </c>
      <c r="F401" s="25">
        <v>309127.88</v>
      </c>
      <c r="G401" s="25">
        <v>309127.88</v>
      </c>
      <c r="H401" s="26">
        <f t="shared" si="6"/>
        <v>100</v>
      </c>
    </row>
    <row r="402" spans="1:8" ht="39" x14ac:dyDescent="0.25">
      <c r="A402" s="22" t="s">
        <v>30</v>
      </c>
      <c r="B402" s="23" t="s">
        <v>339</v>
      </c>
      <c r="C402" s="23" t="s">
        <v>339</v>
      </c>
      <c r="D402" s="23" t="s">
        <v>225</v>
      </c>
      <c r="E402" s="23" t="s">
        <v>31</v>
      </c>
      <c r="F402" s="25">
        <v>309127.88</v>
      </c>
      <c r="G402" s="25">
        <v>309127.88</v>
      </c>
      <c r="H402" s="26">
        <f t="shared" si="6"/>
        <v>100</v>
      </c>
    </row>
    <row r="403" spans="1:8" x14ac:dyDescent="0.25">
      <c r="A403" s="22" t="s">
        <v>34</v>
      </c>
      <c r="B403" s="23" t="s">
        <v>339</v>
      </c>
      <c r="C403" s="23" t="s">
        <v>339</v>
      </c>
      <c r="D403" s="23" t="s">
        <v>225</v>
      </c>
      <c r="E403" s="23" t="s">
        <v>35</v>
      </c>
      <c r="F403" s="25">
        <v>309127.88</v>
      </c>
      <c r="G403" s="25">
        <v>309127.88</v>
      </c>
      <c r="H403" s="26">
        <f t="shared" si="6"/>
        <v>100</v>
      </c>
    </row>
    <row r="404" spans="1:8" x14ac:dyDescent="0.25">
      <c r="A404" s="22" t="s">
        <v>226</v>
      </c>
      <c r="B404" s="23" t="s">
        <v>340</v>
      </c>
      <c r="C404" s="23" t="s">
        <v>331</v>
      </c>
      <c r="D404" s="23" t="s">
        <v>5</v>
      </c>
      <c r="E404" s="23" t="s">
        <v>4</v>
      </c>
      <c r="F404" s="25">
        <v>19975805.640000001</v>
      </c>
      <c r="G404" s="25">
        <v>12127686.300000001</v>
      </c>
      <c r="H404" s="26">
        <f t="shared" si="6"/>
        <v>60.711875748907218</v>
      </c>
    </row>
    <row r="405" spans="1:8" x14ac:dyDescent="0.25">
      <c r="A405" s="22" t="s">
        <v>227</v>
      </c>
      <c r="B405" s="23" t="s">
        <v>340</v>
      </c>
      <c r="C405" s="23" t="s">
        <v>330</v>
      </c>
      <c r="D405" s="23" t="s">
        <v>5</v>
      </c>
      <c r="E405" s="23" t="s">
        <v>4</v>
      </c>
      <c r="F405" s="25">
        <v>120000</v>
      </c>
      <c r="G405" s="25">
        <v>80000</v>
      </c>
      <c r="H405" s="26">
        <f t="shared" si="6"/>
        <v>66.666666666666671</v>
      </c>
    </row>
    <row r="406" spans="1:8" x14ac:dyDescent="0.25">
      <c r="A406" s="22" t="s">
        <v>372</v>
      </c>
      <c r="B406" s="23" t="s">
        <v>340</v>
      </c>
      <c r="C406" s="23" t="s">
        <v>330</v>
      </c>
      <c r="D406" s="23" t="s">
        <v>228</v>
      </c>
      <c r="E406" s="23" t="s">
        <v>4</v>
      </c>
      <c r="F406" s="25">
        <v>120000</v>
      </c>
      <c r="G406" s="25">
        <v>80000</v>
      </c>
      <c r="H406" s="26">
        <f t="shared" si="6"/>
        <v>66.666666666666671</v>
      </c>
    </row>
    <row r="407" spans="1:8" ht="39" x14ac:dyDescent="0.25">
      <c r="A407" s="22" t="s">
        <v>229</v>
      </c>
      <c r="B407" s="23" t="s">
        <v>340</v>
      </c>
      <c r="C407" s="23" t="s">
        <v>330</v>
      </c>
      <c r="D407" s="23" t="s">
        <v>230</v>
      </c>
      <c r="E407" s="23" t="s">
        <v>4</v>
      </c>
      <c r="F407" s="25">
        <v>120000</v>
      </c>
      <c r="G407" s="25">
        <v>80000</v>
      </c>
      <c r="H407" s="26">
        <f t="shared" si="6"/>
        <v>66.666666666666671</v>
      </c>
    </row>
    <row r="408" spans="1:8" ht="26.25" x14ac:dyDescent="0.25">
      <c r="A408" s="22" t="s">
        <v>154</v>
      </c>
      <c r="B408" s="23" t="s">
        <v>340</v>
      </c>
      <c r="C408" s="23" t="s">
        <v>330</v>
      </c>
      <c r="D408" s="23" t="s">
        <v>230</v>
      </c>
      <c r="E408" s="23" t="s">
        <v>155</v>
      </c>
      <c r="F408" s="25">
        <v>120000</v>
      </c>
      <c r="G408" s="25">
        <v>80000</v>
      </c>
      <c r="H408" s="26">
        <f t="shared" si="6"/>
        <v>66.666666666666671</v>
      </c>
    </row>
    <row r="409" spans="1:8" ht="26.25" x14ac:dyDescent="0.25">
      <c r="A409" s="22" t="s">
        <v>231</v>
      </c>
      <c r="B409" s="23" t="s">
        <v>340</v>
      </c>
      <c r="C409" s="23" t="s">
        <v>330</v>
      </c>
      <c r="D409" s="23" t="s">
        <v>230</v>
      </c>
      <c r="E409" s="23" t="s">
        <v>232</v>
      </c>
      <c r="F409" s="25">
        <v>120000</v>
      </c>
      <c r="G409" s="25">
        <v>80000</v>
      </c>
      <c r="H409" s="26">
        <f t="shared" si="6"/>
        <v>66.666666666666671</v>
      </c>
    </row>
    <row r="410" spans="1:8" x14ac:dyDescent="0.25">
      <c r="A410" s="22" t="s">
        <v>233</v>
      </c>
      <c r="B410" s="23" t="s">
        <v>340</v>
      </c>
      <c r="C410" s="23" t="s">
        <v>330</v>
      </c>
      <c r="D410" s="23" t="s">
        <v>230</v>
      </c>
      <c r="E410" s="23" t="s">
        <v>234</v>
      </c>
      <c r="F410" s="25">
        <v>120000</v>
      </c>
      <c r="G410" s="25">
        <v>80000</v>
      </c>
      <c r="H410" s="26">
        <f t="shared" si="6"/>
        <v>66.666666666666671</v>
      </c>
    </row>
    <row r="411" spans="1:8" ht="51.75" x14ac:dyDescent="0.25">
      <c r="A411" s="22" t="s">
        <v>204</v>
      </c>
      <c r="B411" s="23" t="s">
        <v>340</v>
      </c>
      <c r="C411" s="23" t="s">
        <v>333</v>
      </c>
      <c r="D411" s="23" t="s">
        <v>205</v>
      </c>
      <c r="E411" s="23" t="s">
        <v>4</v>
      </c>
      <c r="F411" s="25">
        <v>4590882</v>
      </c>
      <c r="G411" s="25">
        <v>2971120.01</v>
      </c>
      <c r="H411" s="26">
        <f t="shared" si="6"/>
        <v>64.717847463733548</v>
      </c>
    </row>
    <row r="412" spans="1:8" ht="39" x14ac:dyDescent="0.25">
      <c r="A412" s="22" t="s">
        <v>394</v>
      </c>
      <c r="B412" s="23" t="s">
        <v>340</v>
      </c>
      <c r="C412" s="23" t="s">
        <v>333</v>
      </c>
      <c r="D412" s="23" t="s">
        <v>205</v>
      </c>
      <c r="E412" s="23" t="s">
        <v>4</v>
      </c>
      <c r="F412" s="25">
        <v>1167100</v>
      </c>
      <c r="G412" s="25"/>
      <c r="H412" s="26">
        <f t="shared" si="6"/>
        <v>0</v>
      </c>
    </row>
    <row r="413" spans="1:8" ht="26.25" x14ac:dyDescent="0.25">
      <c r="A413" s="22" t="s">
        <v>210</v>
      </c>
      <c r="B413" s="23" t="s">
        <v>340</v>
      </c>
      <c r="C413" s="23" t="s">
        <v>333</v>
      </c>
      <c r="D413" s="23" t="s">
        <v>236</v>
      </c>
      <c r="E413" s="23" t="s">
        <v>4</v>
      </c>
      <c r="F413" s="25">
        <v>550000</v>
      </c>
      <c r="G413" s="25">
        <v>330000</v>
      </c>
      <c r="H413" s="26">
        <f t="shared" si="6"/>
        <v>60</v>
      </c>
    </row>
    <row r="414" spans="1:8" ht="26.25" x14ac:dyDescent="0.25">
      <c r="A414" s="22" t="s">
        <v>210</v>
      </c>
      <c r="B414" s="23" t="s">
        <v>340</v>
      </c>
      <c r="C414" s="23" t="s">
        <v>333</v>
      </c>
      <c r="D414" s="23" t="s">
        <v>237</v>
      </c>
      <c r="E414" s="23" t="s">
        <v>4</v>
      </c>
      <c r="F414" s="25">
        <v>150000</v>
      </c>
      <c r="G414" s="25">
        <v>70000</v>
      </c>
      <c r="H414" s="26">
        <f t="shared" si="6"/>
        <v>46.666666666666664</v>
      </c>
    </row>
    <row r="415" spans="1:8" ht="26.25" x14ac:dyDescent="0.25">
      <c r="A415" s="22" t="s">
        <v>210</v>
      </c>
      <c r="B415" s="23" t="s">
        <v>340</v>
      </c>
      <c r="C415" s="23" t="s">
        <v>333</v>
      </c>
      <c r="D415" s="23" t="s">
        <v>238</v>
      </c>
      <c r="E415" s="23" t="s">
        <v>4</v>
      </c>
      <c r="F415" s="25">
        <v>150000</v>
      </c>
      <c r="G415" s="25">
        <v>70000</v>
      </c>
      <c r="H415" s="26">
        <f t="shared" si="6"/>
        <v>46.666666666666664</v>
      </c>
    </row>
    <row r="416" spans="1:8" ht="26.25" x14ac:dyDescent="0.25">
      <c r="A416" s="22" t="s">
        <v>29</v>
      </c>
      <c r="B416" s="23" t="s">
        <v>340</v>
      </c>
      <c r="C416" s="23" t="s">
        <v>333</v>
      </c>
      <c r="D416" s="23" t="s">
        <v>238</v>
      </c>
      <c r="E416" s="23" t="s">
        <v>2</v>
      </c>
      <c r="F416" s="25">
        <v>150000</v>
      </c>
      <c r="G416" s="25">
        <v>70000</v>
      </c>
      <c r="H416" s="26">
        <f t="shared" si="6"/>
        <v>46.666666666666664</v>
      </c>
    </row>
    <row r="417" spans="1:8" ht="39" x14ac:dyDescent="0.25">
      <c r="A417" s="22" t="s">
        <v>30</v>
      </c>
      <c r="B417" s="23" t="s">
        <v>340</v>
      </c>
      <c r="C417" s="23" t="s">
        <v>333</v>
      </c>
      <c r="D417" s="23" t="s">
        <v>238</v>
      </c>
      <c r="E417" s="23" t="s">
        <v>31</v>
      </c>
      <c r="F417" s="25">
        <v>150000</v>
      </c>
      <c r="G417" s="25">
        <v>70000</v>
      </c>
      <c r="H417" s="26">
        <f t="shared" si="6"/>
        <v>46.666666666666664</v>
      </c>
    </row>
    <row r="418" spans="1:8" x14ac:dyDescent="0.25">
      <c r="A418" s="22" t="s">
        <v>34</v>
      </c>
      <c r="B418" s="23" t="s">
        <v>340</v>
      </c>
      <c r="C418" s="23" t="s">
        <v>333</v>
      </c>
      <c r="D418" s="23" t="s">
        <v>238</v>
      </c>
      <c r="E418" s="23" t="s">
        <v>35</v>
      </c>
      <c r="F418" s="25">
        <v>150000</v>
      </c>
      <c r="G418" s="25">
        <v>70000</v>
      </c>
      <c r="H418" s="26">
        <f t="shared" si="6"/>
        <v>46.666666666666664</v>
      </c>
    </row>
    <row r="419" spans="1:8" ht="26.25" x14ac:dyDescent="0.25">
      <c r="A419" s="22" t="s">
        <v>239</v>
      </c>
      <c r="B419" s="23" t="s">
        <v>340</v>
      </c>
      <c r="C419" s="23" t="s">
        <v>333</v>
      </c>
      <c r="D419" s="23" t="s">
        <v>240</v>
      </c>
      <c r="E419" s="23" t="s">
        <v>4</v>
      </c>
      <c r="F419" s="25">
        <v>400000</v>
      </c>
      <c r="G419" s="25">
        <v>260000</v>
      </c>
      <c r="H419" s="26">
        <f t="shared" si="6"/>
        <v>65</v>
      </c>
    </row>
    <row r="420" spans="1:8" ht="26.25" x14ac:dyDescent="0.25">
      <c r="A420" s="22" t="s">
        <v>239</v>
      </c>
      <c r="B420" s="23" t="s">
        <v>340</v>
      </c>
      <c r="C420" s="23" t="s">
        <v>333</v>
      </c>
      <c r="D420" s="23" t="s">
        <v>241</v>
      </c>
      <c r="E420" s="23" t="s">
        <v>4</v>
      </c>
      <c r="F420" s="25">
        <v>400000</v>
      </c>
      <c r="G420" s="25">
        <v>260000</v>
      </c>
      <c r="H420" s="26">
        <f t="shared" si="6"/>
        <v>65</v>
      </c>
    </row>
    <row r="421" spans="1:8" ht="26.25" x14ac:dyDescent="0.25">
      <c r="A421" s="22" t="s">
        <v>154</v>
      </c>
      <c r="B421" s="23" t="s">
        <v>340</v>
      </c>
      <c r="C421" s="23" t="s">
        <v>333</v>
      </c>
      <c r="D421" s="23" t="s">
        <v>241</v>
      </c>
      <c r="E421" s="23" t="s">
        <v>155</v>
      </c>
      <c r="F421" s="25">
        <v>400000</v>
      </c>
      <c r="G421" s="25">
        <v>260000</v>
      </c>
      <c r="H421" s="26">
        <f t="shared" si="6"/>
        <v>65</v>
      </c>
    </row>
    <row r="422" spans="1:8" x14ac:dyDescent="0.25">
      <c r="A422" s="22" t="s">
        <v>156</v>
      </c>
      <c r="B422" s="23" t="s">
        <v>340</v>
      </c>
      <c r="C422" s="23" t="s">
        <v>333</v>
      </c>
      <c r="D422" s="23" t="s">
        <v>241</v>
      </c>
      <c r="E422" s="23" t="s">
        <v>157</v>
      </c>
      <c r="F422" s="25">
        <v>400000</v>
      </c>
      <c r="G422" s="25">
        <v>260000</v>
      </c>
      <c r="H422" s="26">
        <f t="shared" si="6"/>
        <v>65</v>
      </c>
    </row>
    <row r="423" spans="1:8" ht="26.25" x14ac:dyDescent="0.25">
      <c r="A423" s="22" t="s">
        <v>395</v>
      </c>
      <c r="B423" s="23" t="s">
        <v>340</v>
      </c>
      <c r="C423" s="23" t="s">
        <v>333</v>
      </c>
      <c r="D423" s="23" t="s">
        <v>260</v>
      </c>
      <c r="E423" s="23" t="s">
        <v>4</v>
      </c>
      <c r="F423" s="25">
        <v>1167100</v>
      </c>
      <c r="G423" s="25"/>
      <c r="H423" s="26">
        <f t="shared" si="6"/>
        <v>0</v>
      </c>
    </row>
    <row r="424" spans="1:8" ht="51.75" x14ac:dyDescent="0.25">
      <c r="A424" s="22" t="s">
        <v>396</v>
      </c>
      <c r="B424" s="23" t="s">
        <v>340</v>
      </c>
      <c r="C424" s="23" t="s">
        <v>333</v>
      </c>
      <c r="D424" s="23" t="s">
        <v>397</v>
      </c>
      <c r="E424" s="23" t="s">
        <v>4</v>
      </c>
      <c r="F424" s="25">
        <v>1167100</v>
      </c>
      <c r="G424" s="25"/>
      <c r="H424" s="26">
        <f t="shared" si="6"/>
        <v>0</v>
      </c>
    </row>
    <row r="425" spans="1:8" ht="26.25" x14ac:dyDescent="0.25">
      <c r="A425" s="22" t="s">
        <v>242</v>
      </c>
      <c r="B425" s="23" t="s">
        <v>340</v>
      </c>
      <c r="C425" s="23" t="s">
        <v>333</v>
      </c>
      <c r="D425" s="23" t="s">
        <v>243</v>
      </c>
      <c r="E425" s="23" t="s">
        <v>4</v>
      </c>
      <c r="F425" s="25">
        <v>1421882</v>
      </c>
      <c r="G425" s="25">
        <v>1230767.6000000001</v>
      </c>
      <c r="H425" s="26">
        <f t="shared" si="6"/>
        <v>86.559053423561181</v>
      </c>
    </row>
    <row r="426" spans="1:8" ht="26.25" x14ac:dyDescent="0.25">
      <c r="A426" s="22" t="s">
        <v>29</v>
      </c>
      <c r="B426" s="23" t="s">
        <v>340</v>
      </c>
      <c r="C426" s="23" t="s">
        <v>333</v>
      </c>
      <c r="D426" s="23" t="s">
        <v>243</v>
      </c>
      <c r="E426" s="23" t="s">
        <v>2</v>
      </c>
      <c r="F426" s="25">
        <v>18324.29</v>
      </c>
      <c r="G426" s="25">
        <v>9714.9699999999993</v>
      </c>
      <c r="H426" s="26">
        <f t="shared" si="6"/>
        <v>53.01689724404055</v>
      </c>
    </row>
    <row r="427" spans="1:8" ht="39" x14ac:dyDescent="0.25">
      <c r="A427" s="22" t="s">
        <v>30</v>
      </c>
      <c r="B427" s="23" t="s">
        <v>340</v>
      </c>
      <c r="C427" s="23" t="s">
        <v>333</v>
      </c>
      <c r="D427" s="23" t="s">
        <v>243</v>
      </c>
      <c r="E427" s="23" t="s">
        <v>31</v>
      </c>
      <c r="F427" s="25">
        <v>18324.29</v>
      </c>
      <c r="G427" s="25">
        <v>9714.9699999999993</v>
      </c>
      <c r="H427" s="26">
        <f t="shared" si="6"/>
        <v>53.01689724404055</v>
      </c>
    </row>
    <row r="428" spans="1:8" x14ac:dyDescent="0.25">
      <c r="A428" s="22" t="s">
        <v>34</v>
      </c>
      <c r="B428" s="23" t="s">
        <v>340</v>
      </c>
      <c r="C428" s="23" t="s">
        <v>333</v>
      </c>
      <c r="D428" s="23" t="s">
        <v>243</v>
      </c>
      <c r="E428" s="23" t="s">
        <v>35</v>
      </c>
      <c r="F428" s="25">
        <v>18324.29</v>
      </c>
      <c r="G428" s="25">
        <v>9714.9699999999993</v>
      </c>
      <c r="H428" s="26">
        <f t="shared" si="6"/>
        <v>53.01689724404055</v>
      </c>
    </row>
    <row r="429" spans="1:8" ht="26.25" x14ac:dyDescent="0.25">
      <c r="A429" s="22" t="s">
        <v>154</v>
      </c>
      <c r="B429" s="23" t="s">
        <v>340</v>
      </c>
      <c r="C429" s="23" t="s">
        <v>333</v>
      </c>
      <c r="D429" s="23" t="s">
        <v>243</v>
      </c>
      <c r="E429" s="23" t="s">
        <v>155</v>
      </c>
      <c r="F429" s="25">
        <v>1403557.71</v>
      </c>
      <c r="G429" s="25">
        <v>1221052.6299999999</v>
      </c>
      <c r="H429" s="26">
        <f t="shared" si="6"/>
        <v>86.996966444650141</v>
      </c>
    </row>
    <row r="430" spans="1:8" ht="26.25" x14ac:dyDescent="0.25">
      <c r="A430" s="22" t="s">
        <v>244</v>
      </c>
      <c r="B430" s="23" t="s">
        <v>340</v>
      </c>
      <c r="C430" s="23" t="s">
        <v>333</v>
      </c>
      <c r="D430" s="23" t="s">
        <v>243</v>
      </c>
      <c r="E430" s="23" t="s">
        <v>245</v>
      </c>
      <c r="F430" s="25">
        <v>1403557.71</v>
      </c>
      <c r="G430" s="25">
        <v>1221052.6299999999</v>
      </c>
      <c r="H430" s="26">
        <f t="shared" si="6"/>
        <v>86.996966444650141</v>
      </c>
    </row>
    <row r="431" spans="1:8" ht="39" x14ac:dyDescent="0.25">
      <c r="A431" s="22" t="s">
        <v>246</v>
      </c>
      <c r="B431" s="23" t="s">
        <v>340</v>
      </c>
      <c r="C431" s="23" t="s">
        <v>333</v>
      </c>
      <c r="D431" s="23" t="s">
        <v>243</v>
      </c>
      <c r="E431" s="23" t="s">
        <v>247</v>
      </c>
      <c r="F431" s="25">
        <v>1194337.19</v>
      </c>
      <c r="G431" s="25">
        <v>1017735.03</v>
      </c>
      <c r="H431" s="26">
        <f t="shared" si="6"/>
        <v>85.213375127337372</v>
      </c>
    </row>
    <row r="432" spans="1:8" ht="26.25" x14ac:dyDescent="0.25">
      <c r="A432" s="22" t="s">
        <v>248</v>
      </c>
      <c r="B432" s="23" t="s">
        <v>340</v>
      </c>
      <c r="C432" s="23" t="s">
        <v>333</v>
      </c>
      <c r="D432" s="23" t="s">
        <v>243</v>
      </c>
      <c r="E432" s="23" t="s">
        <v>249</v>
      </c>
      <c r="F432" s="25">
        <v>209220.52</v>
      </c>
      <c r="G432" s="25">
        <v>203317.6</v>
      </c>
      <c r="H432" s="26">
        <f t="shared" si="6"/>
        <v>97.178613264129169</v>
      </c>
    </row>
    <row r="433" spans="1:8" ht="51.75" x14ac:dyDescent="0.25">
      <c r="A433" s="22" t="s">
        <v>398</v>
      </c>
      <c r="B433" s="23" t="s">
        <v>340</v>
      </c>
      <c r="C433" s="23" t="s">
        <v>333</v>
      </c>
      <c r="D433" s="23" t="s">
        <v>399</v>
      </c>
      <c r="E433" s="23" t="s">
        <v>4</v>
      </c>
      <c r="F433" s="25">
        <v>1167100</v>
      </c>
      <c r="G433" s="25"/>
      <c r="H433" s="26">
        <f t="shared" si="6"/>
        <v>0</v>
      </c>
    </row>
    <row r="434" spans="1:8" ht="26.25" x14ac:dyDescent="0.25">
      <c r="A434" s="22" t="s">
        <v>29</v>
      </c>
      <c r="B434" s="23" t="s">
        <v>340</v>
      </c>
      <c r="C434" s="23" t="s">
        <v>333</v>
      </c>
      <c r="D434" s="23" t="s">
        <v>399</v>
      </c>
      <c r="E434" s="23" t="s">
        <v>2</v>
      </c>
      <c r="F434" s="25">
        <v>16000</v>
      </c>
      <c r="G434" s="25"/>
      <c r="H434" s="26">
        <f t="shared" si="6"/>
        <v>0</v>
      </c>
    </row>
    <row r="435" spans="1:8" ht="39" x14ac:dyDescent="0.25">
      <c r="A435" s="22" t="s">
        <v>30</v>
      </c>
      <c r="B435" s="23" t="s">
        <v>340</v>
      </c>
      <c r="C435" s="23" t="s">
        <v>333</v>
      </c>
      <c r="D435" s="23" t="s">
        <v>399</v>
      </c>
      <c r="E435" s="23" t="s">
        <v>31</v>
      </c>
      <c r="F435" s="25">
        <v>16000</v>
      </c>
      <c r="G435" s="25"/>
      <c r="H435" s="26">
        <f t="shared" si="6"/>
        <v>0</v>
      </c>
    </row>
    <row r="436" spans="1:8" x14ac:dyDescent="0.25">
      <c r="A436" s="22" t="s">
        <v>34</v>
      </c>
      <c r="B436" s="23" t="s">
        <v>340</v>
      </c>
      <c r="C436" s="23" t="s">
        <v>333</v>
      </c>
      <c r="D436" s="23" t="s">
        <v>399</v>
      </c>
      <c r="E436" s="23" t="s">
        <v>35</v>
      </c>
      <c r="F436" s="25">
        <v>16000</v>
      </c>
      <c r="G436" s="25"/>
      <c r="H436" s="26">
        <f t="shared" si="6"/>
        <v>0</v>
      </c>
    </row>
    <row r="437" spans="1:8" ht="26.25" x14ac:dyDescent="0.25">
      <c r="A437" s="22" t="s">
        <v>154</v>
      </c>
      <c r="B437" s="23" t="s">
        <v>340</v>
      </c>
      <c r="C437" s="23" t="s">
        <v>333</v>
      </c>
      <c r="D437" s="23" t="s">
        <v>399</v>
      </c>
      <c r="E437" s="23" t="s">
        <v>155</v>
      </c>
      <c r="F437" s="25">
        <v>1151100</v>
      </c>
      <c r="G437" s="25"/>
      <c r="H437" s="26">
        <f t="shared" si="6"/>
        <v>0</v>
      </c>
    </row>
    <row r="438" spans="1:8" ht="26.25" x14ac:dyDescent="0.25">
      <c r="A438" s="22" t="s">
        <v>244</v>
      </c>
      <c r="B438" s="23" t="s">
        <v>340</v>
      </c>
      <c r="C438" s="23" t="s">
        <v>333</v>
      </c>
      <c r="D438" s="23" t="s">
        <v>399</v>
      </c>
      <c r="E438" s="23" t="s">
        <v>245</v>
      </c>
      <c r="F438" s="25">
        <v>1151100</v>
      </c>
      <c r="G438" s="25"/>
      <c r="H438" s="26">
        <f t="shared" si="6"/>
        <v>0</v>
      </c>
    </row>
    <row r="439" spans="1:8" ht="39" x14ac:dyDescent="0.25">
      <c r="A439" s="22" t="s">
        <v>246</v>
      </c>
      <c r="B439" s="23" t="s">
        <v>340</v>
      </c>
      <c r="C439" s="23" t="s">
        <v>333</v>
      </c>
      <c r="D439" s="23" t="s">
        <v>399</v>
      </c>
      <c r="E439" s="23" t="s">
        <v>247</v>
      </c>
      <c r="F439" s="25">
        <v>810000</v>
      </c>
      <c r="G439" s="25"/>
      <c r="H439" s="26">
        <f t="shared" si="6"/>
        <v>0</v>
      </c>
    </row>
    <row r="440" spans="1:8" ht="26.25" x14ac:dyDescent="0.25">
      <c r="A440" s="22" t="s">
        <v>248</v>
      </c>
      <c r="B440" s="23" t="s">
        <v>340</v>
      </c>
      <c r="C440" s="23" t="s">
        <v>333</v>
      </c>
      <c r="D440" s="23" t="s">
        <v>399</v>
      </c>
      <c r="E440" s="23" t="s">
        <v>249</v>
      </c>
      <c r="F440" s="25">
        <v>341100</v>
      </c>
      <c r="G440" s="25"/>
      <c r="H440" s="26">
        <f t="shared" si="6"/>
        <v>0</v>
      </c>
    </row>
    <row r="441" spans="1:8" ht="26.25" x14ac:dyDescent="0.25">
      <c r="A441" s="22" t="s">
        <v>250</v>
      </c>
      <c r="B441" s="23" t="s">
        <v>340</v>
      </c>
      <c r="C441" s="23" t="s">
        <v>333</v>
      </c>
      <c r="D441" s="23" t="s">
        <v>251</v>
      </c>
      <c r="E441" s="23" t="s">
        <v>4</v>
      </c>
      <c r="F441" s="25">
        <v>1775000</v>
      </c>
      <c r="G441" s="25">
        <v>920783.2</v>
      </c>
      <c r="H441" s="26">
        <f t="shared" si="6"/>
        <v>51.875109859154925</v>
      </c>
    </row>
    <row r="442" spans="1:8" ht="26.25" x14ac:dyDescent="0.25">
      <c r="A442" s="22" t="s">
        <v>29</v>
      </c>
      <c r="B442" s="23" t="s">
        <v>340</v>
      </c>
      <c r="C442" s="23" t="s">
        <v>333</v>
      </c>
      <c r="D442" s="23" t="s">
        <v>251</v>
      </c>
      <c r="E442" s="23" t="s">
        <v>2</v>
      </c>
      <c r="F442" s="25">
        <v>42693.07</v>
      </c>
      <c r="G442" s="25">
        <v>2767.17</v>
      </c>
      <c r="H442" s="26">
        <f t="shared" si="6"/>
        <v>6.4815437259489652</v>
      </c>
    </row>
    <row r="443" spans="1:8" ht="39" x14ac:dyDescent="0.25">
      <c r="A443" s="22" t="s">
        <v>30</v>
      </c>
      <c r="B443" s="23" t="s">
        <v>340</v>
      </c>
      <c r="C443" s="23" t="s">
        <v>333</v>
      </c>
      <c r="D443" s="23" t="s">
        <v>251</v>
      </c>
      <c r="E443" s="23" t="s">
        <v>31</v>
      </c>
      <c r="F443" s="25">
        <v>42693.07</v>
      </c>
      <c r="G443" s="25">
        <v>2767.17</v>
      </c>
      <c r="H443" s="26">
        <f t="shared" si="6"/>
        <v>6.4815437259489652</v>
      </c>
    </row>
    <row r="444" spans="1:8" x14ac:dyDescent="0.25">
      <c r="A444" s="22" t="s">
        <v>34</v>
      </c>
      <c r="B444" s="23" t="s">
        <v>340</v>
      </c>
      <c r="C444" s="23" t="s">
        <v>333</v>
      </c>
      <c r="D444" s="23" t="s">
        <v>251</v>
      </c>
      <c r="E444" s="23" t="s">
        <v>35</v>
      </c>
      <c r="F444" s="25">
        <v>42693.07</v>
      </c>
      <c r="G444" s="25">
        <v>2767.17</v>
      </c>
      <c r="H444" s="26">
        <f t="shared" si="6"/>
        <v>6.4815437259489652</v>
      </c>
    </row>
    <row r="445" spans="1:8" ht="26.25" x14ac:dyDescent="0.25">
      <c r="A445" s="22" t="s">
        <v>154</v>
      </c>
      <c r="B445" s="23" t="s">
        <v>340</v>
      </c>
      <c r="C445" s="23" t="s">
        <v>333</v>
      </c>
      <c r="D445" s="23" t="s">
        <v>251</v>
      </c>
      <c r="E445" s="23" t="s">
        <v>155</v>
      </c>
      <c r="F445" s="25">
        <v>1732306.93</v>
      </c>
      <c r="G445" s="25">
        <v>918016.03</v>
      </c>
      <c r="H445" s="26">
        <f t="shared" si="6"/>
        <v>52.993843879617806</v>
      </c>
    </row>
    <row r="446" spans="1:8" ht="26.25" x14ac:dyDescent="0.25">
      <c r="A446" s="22" t="s">
        <v>244</v>
      </c>
      <c r="B446" s="23" t="s">
        <v>340</v>
      </c>
      <c r="C446" s="23" t="s">
        <v>333</v>
      </c>
      <c r="D446" s="23" t="s">
        <v>251</v>
      </c>
      <c r="E446" s="23" t="s">
        <v>245</v>
      </c>
      <c r="F446" s="25">
        <v>1732306.93</v>
      </c>
      <c r="G446" s="25">
        <v>918016.03</v>
      </c>
      <c r="H446" s="26">
        <f t="shared" si="6"/>
        <v>52.993843879617806</v>
      </c>
    </row>
    <row r="447" spans="1:8" ht="39" x14ac:dyDescent="0.25">
      <c r="A447" s="22" t="s">
        <v>246</v>
      </c>
      <c r="B447" s="23" t="s">
        <v>340</v>
      </c>
      <c r="C447" s="23" t="s">
        <v>333</v>
      </c>
      <c r="D447" s="23" t="s">
        <v>251</v>
      </c>
      <c r="E447" s="23" t="s">
        <v>247</v>
      </c>
      <c r="F447" s="25">
        <v>912306.93</v>
      </c>
      <c r="G447" s="25">
        <v>737384.54</v>
      </c>
      <c r="H447" s="26">
        <f t="shared" si="6"/>
        <v>80.826366187967025</v>
      </c>
    </row>
    <row r="448" spans="1:8" ht="26.25" x14ac:dyDescent="0.25">
      <c r="A448" s="22" t="s">
        <v>248</v>
      </c>
      <c r="B448" s="23" t="s">
        <v>340</v>
      </c>
      <c r="C448" s="23" t="s">
        <v>333</v>
      </c>
      <c r="D448" s="23" t="s">
        <v>251</v>
      </c>
      <c r="E448" s="23" t="s">
        <v>249</v>
      </c>
      <c r="F448" s="25">
        <v>820000</v>
      </c>
      <c r="G448" s="25">
        <v>180631.49</v>
      </c>
      <c r="H448" s="26">
        <f t="shared" si="6"/>
        <v>22.028230487804876</v>
      </c>
    </row>
    <row r="449" spans="1:8" ht="39" x14ac:dyDescent="0.25">
      <c r="A449" s="22" t="s">
        <v>252</v>
      </c>
      <c r="B449" s="23" t="s">
        <v>340</v>
      </c>
      <c r="C449" s="23" t="s">
        <v>333</v>
      </c>
      <c r="D449" s="23" t="s">
        <v>253</v>
      </c>
      <c r="E449" s="23" t="s">
        <v>4</v>
      </c>
      <c r="F449" s="25">
        <v>733000</v>
      </c>
      <c r="G449" s="25">
        <v>489569.21</v>
      </c>
      <c r="H449" s="26">
        <f t="shared" si="6"/>
        <v>66.789796725784456</v>
      </c>
    </row>
    <row r="450" spans="1:8" ht="26.25" x14ac:dyDescent="0.25">
      <c r="A450" s="22" t="s">
        <v>29</v>
      </c>
      <c r="B450" s="23" t="s">
        <v>340</v>
      </c>
      <c r="C450" s="23" t="s">
        <v>333</v>
      </c>
      <c r="D450" s="23" t="s">
        <v>253</v>
      </c>
      <c r="E450" s="23" t="s">
        <v>2</v>
      </c>
      <c r="F450" s="25">
        <v>17000</v>
      </c>
      <c r="G450" s="25">
        <v>7092.67</v>
      </c>
      <c r="H450" s="26">
        <f t="shared" si="6"/>
        <v>41.721588235294121</v>
      </c>
    </row>
    <row r="451" spans="1:8" ht="39" x14ac:dyDescent="0.25">
      <c r="A451" s="22" t="s">
        <v>30</v>
      </c>
      <c r="B451" s="23" t="s">
        <v>340</v>
      </c>
      <c r="C451" s="23" t="s">
        <v>333</v>
      </c>
      <c r="D451" s="23" t="s">
        <v>253</v>
      </c>
      <c r="E451" s="23" t="s">
        <v>31</v>
      </c>
      <c r="F451" s="25">
        <v>17000</v>
      </c>
      <c r="G451" s="25">
        <v>7092.67</v>
      </c>
      <c r="H451" s="26">
        <f t="shared" si="6"/>
        <v>41.721588235294121</v>
      </c>
    </row>
    <row r="452" spans="1:8" x14ac:dyDescent="0.25">
      <c r="A452" s="22" t="s">
        <v>34</v>
      </c>
      <c r="B452" s="23" t="s">
        <v>340</v>
      </c>
      <c r="C452" s="23" t="s">
        <v>333</v>
      </c>
      <c r="D452" s="23" t="s">
        <v>253</v>
      </c>
      <c r="E452" s="23" t="s">
        <v>35</v>
      </c>
      <c r="F452" s="25">
        <v>17000</v>
      </c>
      <c r="G452" s="25">
        <v>7092.67</v>
      </c>
      <c r="H452" s="26">
        <f t="shared" si="6"/>
        <v>41.721588235294121</v>
      </c>
    </row>
    <row r="453" spans="1:8" ht="26.25" x14ac:dyDescent="0.25">
      <c r="A453" s="22" t="s">
        <v>154</v>
      </c>
      <c r="B453" s="23" t="s">
        <v>340</v>
      </c>
      <c r="C453" s="23" t="s">
        <v>333</v>
      </c>
      <c r="D453" s="23" t="s">
        <v>253</v>
      </c>
      <c r="E453" s="23" t="s">
        <v>155</v>
      </c>
      <c r="F453" s="25">
        <v>716000</v>
      </c>
      <c r="G453" s="25">
        <v>482476.54</v>
      </c>
      <c r="H453" s="26">
        <f t="shared" si="6"/>
        <v>67.384991620111734</v>
      </c>
    </row>
    <row r="454" spans="1:8" ht="26.25" x14ac:dyDescent="0.25">
      <c r="A454" s="22" t="s">
        <v>231</v>
      </c>
      <c r="B454" s="23" t="s">
        <v>340</v>
      </c>
      <c r="C454" s="23" t="s">
        <v>333</v>
      </c>
      <c r="D454" s="23" t="s">
        <v>253</v>
      </c>
      <c r="E454" s="23" t="s">
        <v>232</v>
      </c>
      <c r="F454" s="25">
        <v>716000</v>
      </c>
      <c r="G454" s="25">
        <v>482476.54</v>
      </c>
      <c r="H454" s="26">
        <f t="shared" si="6"/>
        <v>67.384991620111734</v>
      </c>
    </row>
    <row r="455" spans="1:8" ht="39" x14ac:dyDescent="0.25">
      <c r="A455" s="22" t="s">
        <v>254</v>
      </c>
      <c r="B455" s="23" t="s">
        <v>340</v>
      </c>
      <c r="C455" s="23" t="s">
        <v>333</v>
      </c>
      <c r="D455" s="23" t="s">
        <v>253</v>
      </c>
      <c r="E455" s="23" t="s">
        <v>255</v>
      </c>
      <c r="F455" s="25">
        <v>716000</v>
      </c>
      <c r="G455" s="25">
        <v>482476.54</v>
      </c>
      <c r="H455" s="26">
        <f t="shared" si="6"/>
        <v>67.384991620111734</v>
      </c>
    </row>
    <row r="456" spans="1:8" ht="26.25" x14ac:dyDescent="0.25">
      <c r="A456" s="22" t="s">
        <v>256</v>
      </c>
      <c r="B456" s="23" t="s">
        <v>340</v>
      </c>
      <c r="C456" s="23" t="s">
        <v>333</v>
      </c>
      <c r="D456" s="23" t="s">
        <v>257</v>
      </c>
      <c r="E456" s="23" t="s">
        <v>4</v>
      </c>
      <c r="F456" s="25">
        <v>111000</v>
      </c>
      <c r="G456" s="25"/>
      <c r="H456" s="26">
        <f t="shared" si="6"/>
        <v>0</v>
      </c>
    </row>
    <row r="457" spans="1:8" ht="26.25" x14ac:dyDescent="0.25">
      <c r="A457" s="22" t="s">
        <v>154</v>
      </c>
      <c r="B457" s="23" t="s">
        <v>340</v>
      </c>
      <c r="C457" s="23" t="s">
        <v>333</v>
      </c>
      <c r="D457" s="23" t="s">
        <v>257</v>
      </c>
      <c r="E457" s="23" t="s">
        <v>155</v>
      </c>
      <c r="F457" s="25">
        <v>111000</v>
      </c>
      <c r="G457" s="25"/>
      <c r="H457" s="26">
        <f t="shared" si="6"/>
        <v>0</v>
      </c>
    </row>
    <row r="458" spans="1:8" ht="26.25" x14ac:dyDescent="0.25">
      <c r="A458" s="22" t="s">
        <v>231</v>
      </c>
      <c r="B458" s="23" t="s">
        <v>340</v>
      </c>
      <c r="C458" s="23" t="s">
        <v>333</v>
      </c>
      <c r="D458" s="23" t="s">
        <v>257</v>
      </c>
      <c r="E458" s="23" t="s">
        <v>232</v>
      </c>
      <c r="F458" s="25">
        <v>111000</v>
      </c>
      <c r="G458" s="25"/>
      <c r="H458" s="26">
        <f t="shared" si="6"/>
        <v>0</v>
      </c>
    </row>
    <row r="459" spans="1:8" ht="39" x14ac:dyDescent="0.25">
      <c r="A459" s="22" t="s">
        <v>254</v>
      </c>
      <c r="B459" s="23" t="s">
        <v>340</v>
      </c>
      <c r="C459" s="23" t="s">
        <v>333</v>
      </c>
      <c r="D459" s="23" t="s">
        <v>257</v>
      </c>
      <c r="E459" s="23" t="s">
        <v>255</v>
      </c>
      <c r="F459" s="25">
        <v>111000</v>
      </c>
      <c r="G459" s="25"/>
      <c r="H459" s="26">
        <f t="shared" ref="H459:H522" si="7">G459/F459%</f>
        <v>0</v>
      </c>
    </row>
    <row r="460" spans="1:8" ht="39" x14ac:dyDescent="0.25">
      <c r="A460" s="22" t="s">
        <v>258</v>
      </c>
      <c r="B460" s="23" t="s">
        <v>340</v>
      </c>
      <c r="C460" s="23" t="s">
        <v>333</v>
      </c>
      <c r="D460" s="23" t="s">
        <v>259</v>
      </c>
      <c r="E460" s="23" t="s">
        <v>4</v>
      </c>
      <c r="F460" s="25">
        <v>461000</v>
      </c>
      <c r="G460" s="25"/>
      <c r="H460" s="26">
        <f t="shared" si="7"/>
        <v>0</v>
      </c>
    </row>
    <row r="461" spans="1:8" x14ac:dyDescent="0.25">
      <c r="A461" s="22" t="s">
        <v>74</v>
      </c>
      <c r="B461" s="23" t="s">
        <v>340</v>
      </c>
      <c r="C461" s="23" t="s">
        <v>333</v>
      </c>
      <c r="D461" s="23" t="s">
        <v>259</v>
      </c>
      <c r="E461" s="23" t="s">
        <v>75</v>
      </c>
      <c r="F461" s="25">
        <v>61630</v>
      </c>
      <c r="G461" s="25"/>
      <c r="H461" s="26">
        <f t="shared" si="7"/>
        <v>0</v>
      </c>
    </row>
    <row r="462" spans="1:8" x14ac:dyDescent="0.25">
      <c r="A462" s="22" t="s">
        <v>131</v>
      </c>
      <c r="B462" s="23" t="s">
        <v>340</v>
      </c>
      <c r="C462" s="23" t="s">
        <v>333</v>
      </c>
      <c r="D462" s="23" t="s">
        <v>259</v>
      </c>
      <c r="E462" s="23" t="s">
        <v>132</v>
      </c>
      <c r="F462" s="25">
        <v>61630</v>
      </c>
      <c r="G462" s="25"/>
      <c r="H462" s="26">
        <f t="shared" si="7"/>
        <v>0</v>
      </c>
    </row>
    <row r="463" spans="1:8" ht="39" x14ac:dyDescent="0.25">
      <c r="A463" s="22" t="s">
        <v>162</v>
      </c>
      <c r="B463" s="23" t="s">
        <v>340</v>
      </c>
      <c r="C463" s="23" t="s">
        <v>333</v>
      </c>
      <c r="D463" s="23" t="s">
        <v>259</v>
      </c>
      <c r="E463" s="23" t="s">
        <v>163</v>
      </c>
      <c r="F463" s="25">
        <v>399370</v>
      </c>
      <c r="G463" s="25"/>
      <c r="H463" s="26">
        <f t="shared" si="7"/>
        <v>0</v>
      </c>
    </row>
    <row r="464" spans="1:8" x14ac:dyDescent="0.25">
      <c r="A464" s="22" t="s">
        <v>164</v>
      </c>
      <c r="B464" s="23" t="s">
        <v>340</v>
      </c>
      <c r="C464" s="23" t="s">
        <v>333</v>
      </c>
      <c r="D464" s="23" t="s">
        <v>259</v>
      </c>
      <c r="E464" s="23" t="s">
        <v>165</v>
      </c>
      <c r="F464" s="25">
        <v>399370</v>
      </c>
      <c r="G464" s="25"/>
      <c r="H464" s="26">
        <f t="shared" si="7"/>
        <v>0</v>
      </c>
    </row>
    <row r="465" spans="1:8" ht="64.5" x14ac:dyDescent="0.25">
      <c r="A465" s="22" t="s">
        <v>166</v>
      </c>
      <c r="B465" s="23" t="s">
        <v>340</v>
      </c>
      <c r="C465" s="23" t="s">
        <v>333</v>
      </c>
      <c r="D465" s="23" t="s">
        <v>259</v>
      </c>
      <c r="E465" s="23" t="s">
        <v>167</v>
      </c>
      <c r="F465" s="25">
        <v>399370</v>
      </c>
      <c r="G465" s="25"/>
      <c r="H465" s="26">
        <f t="shared" si="7"/>
        <v>0</v>
      </c>
    </row>
    <row r="466" spans="1:8" ht="51.75" x14ac:dyDescent="0.25">
      <c r="A466" s="22" t="s">
        <v>204</v>
      </c>
      <c r="B466" s="23" t="s">
        <v>340</v>
      </c>
      <c r="C466" s="23" t="s">
        <v>334</v>
      </c>
      <c r="D466" s="23" t="s">
        <v>205</v>
      </c>
      <c r="E466" s="23" t="s">
        <v>4</v>
      </c>
      <c r="F466" s="25">
        <v>6610573.6399999997</v>
      </c>
      <c r="G466" s="25">
        <v>2888883.21</v>
      </c>
      <c r="H466" s="26">
        <f t="shared" si="7"/>
        <v>43.700945898546863</v>
      </c>
    </row>
    <row r="467" spans="1:8" x14ac:dyDescent="0.25">
      <c r="A467" s="22" t="s">
        <v>372</v>
      </c>
      <c r="B467" s="23" t="s">
        <v>340</v>
      </c>
      <c r="C467" s="23" t="s">
        <v>334</v>
      </c>
      <c r="D467" s="23" t="s">
        <v>260</v>
      </c>
      <c r="E467" s="23" t="s">
        <v>4</v>
      </c>
      <c r="F467" s="25">
        <v>4262573.6399999997</v>
      </c>
      <c r="G467" s="25">
        <v>953518.21</v>
      </c>
      <c r="H467" s="26">
        <f t="shared" si="7"/>
        <v>22.369542218630155</v>
      </c>
    </row>
    <row r="468" spans="1:8" x14ac:dyDescent="0.25">
      <c r="A468" s="22" t="s">
        <v>261</v>
      </c>
      <c r="B468" s="23" t="s">
        <v>340</v>
      </c>
      <c r="C468" s="23" t="s">
        <v>334</v>
      </c>
      <c r="D468" s="23" t="s">
        <v>262</v>
      </c>
      <c r="E468" s="23" t="s">
        <v>4</v>
      </c>
      <c r="F468" s="25">
        <v>4262573.6399999997</v>
      </c>
      <c r="G468" s="25">
        <v>953518.21</v>
      </c>
      <c r="H468" s="26">
        <f t="shared" si="7"/>
        <v>22.369542218630155</v>
      </c>
    </row>
    <row r="469" spans="1:8" ht="51.75" x14ac:dyDescent="0.25">
      <c r="A469" s="22" t="s">
        <v>263</v>
      </c>
      <c r="B469" s="23" t="s">
        <v>340</v>
      </c>
      <c r="C469" s="23" t="s">
        <v>334</v>
      </c>
      <c r="D469" s="23" t="s">
        <v>264</v>
      </c>
      <c r="E469" s="23" t="s">
        <v>4</v>
      </c>
      <c r="F469" s="25">
        <v>2348000</v>
      </c>
      <c r="G469" s="25">
        <v>1935365</v>
      </c>
      <c r="H469" s="26">
        <f t="shared" si="7"/>
        <v>82.426107325383299</v>
      </c>
    </row>
    <row r="470" spans="1:8" ht="26.25" x14ac:dyDescent="0.25">
      <c r="A470" s="22" t="s">
        <v>154</v>
      </c>
      <c r="B470" s="23" t="s">
        <v>340</v>
      </c>
      <c r="C470" s="23" t="s">
        <v>334</v>
      </c>
      <c r="D470" s="23" t="s">
        <v>264</v>
      </c>
      <c r="E470" s="23" t="s">
        <v>155</v>
      </c>
      <c r="F470" s="25">
        <v>2348000</v>
      </c>
      <c r="G470" s="25">
        <v>1935365</v>
      </c>
      <c r="H470" s="26">
        <f t="shared" si="7"/>
        <v>82.426107325383299</v>
      </c>
    </row>
    <row r="471" spans="1:8" ht="26.25" x14ac:dyDescent="0.25">
      <c r="A471" s="22" t="s">
        <v>244</v>
      </c>
      <c r="B471" s="23" t="s">
        <v>340</v>
      </c>
      <c r="C471" s="23" t="s">
        <v>334</v>
      </c>
      <c r="D471" s="23" t="s">
        <v>264</v>
      </c>
      <c r="E471" s="23" t="s">
        <v>245</v>
      </c>
      <c r="F471" s="25">
        <v>2348000</v>
      </c>
      <c r="G471" s="25">
        <v>1935365</v>
      </c>
      <c r="H471" s="26">
        <f t="shared" si="7"/>
        <v>82.426107325383299</v>
      </c>
    </row>
    <row r="472" spans="1:8" ht="39" x14ac:dyDescent="0.25">
      <c r="A472" s="22" t="s">
        <v>246</v>
      </c>
      <c r="B472" s="23" t="s">
        <v>340</v>
      </c>
      <c r="C472" s="23" t="s">
        <v>334</v>
      </c>
      <c r="D472" s="23" t="s">
        <v>264</v>
      </c>
      <c r="E472" s="23" t="s">
        <v>247</v>
      </c>
      <c r="F472" s="25">
        <v>2348000</v>
      </c>
      <c r="G472" s="25">
        <v>1935365</v>
      </c>
      <c r="H472" s="26">
        <f t="shared" si="7"/>
        <v>82.426107325383299</v>
      </c>
    </row>
    <row r="473" spans="1:8" ht="64.5" x14ac:dyDescent="0.25">
      <c r="A473" s="22" t="s">
        <v>400</v>
      </c>
      <c r="B473" s="23" t="s">
        <v>340</v>
      </c>
      <c r="C473" s="23" t="s">
        <v>334</v>
      </c>
      <c r="D473" s="23" t="s">
        <v>401</v>
      </c>
      <c r="E473" s="23" t="s">
        <v>4</v>
      </c>
      <c r="F473" s="25">
        <v>546210</v>
      </c>
      <c r="G473" s="25">
        <v>82365</v>
      </c>
      <c r="H473" s="26">
        <f t="shared" si="7"/>
        <v>15.079365079365079</v>
      </c>
    </row>
    <row r="474" spans="1:8" ht="26.25" x14ac:dyDescent="0.25">
      <c r="A474" s="22" t="s">
        <v>154</v>
      </c>
      <c r="B474" s="23" t="s">
        <v>340</v>
      </c>
      <c r="C474" s="23" t="s">
        <v>334</v>
      </c>
      <c r="D474" s="23" t="s">
        <v>401</v>
      </c>
      <c r="E474" s="23" t="s">
        <v>155</v>
      </c>
      <c r="F474" s="25">
        <v>546210</v>
      </c>
      <c r="G474" s="25">
        <v>82365</v>
      </c>
      <c r="H474" s="26">
        <f t="shared" si="7"/>
        <v>15.079365079365079</v>
      </c>
    </row>
    <row r="475" spans="1:8" ht="26.25" x14ac:dyDescent="0.25">
      <c r="A475" s="22" t="s">
        <v>244</v>
      </c>
      <c r="B475" s="23" t="s">
        <v>340</v>
      </c>
      <c r="C475" s="23" t="s">
        <v>334</v>
      </c>
      <c r="D475" s="23" t="s">
        <v>401</v>
      </c>
      <c r="E475" s="23" t="s">
        <v>245</v>
      </c>
      <c r="F475" s="25">
        <v>546210</v>
      </c>
      <c r="G475" s="25">
        <v>82365</v>
      </c>
      <c r="H475" s="26">
        <f t="shared" si="7"/>
        <v>15.079365079365079</v>
      </c>
    </row>
    <row r="476" spans="1:8" ht="39" x14ac:dyDescent="0.25">
      <c r="A476" s="22" t="s">
        <v>246</v>
      </c>
      <c r="B476" s="23" t="s">
        <v>340</v>
      </c>
      <c r="C476" s="23" t="s">
        <v>334</v>
      </c>
      <c r="D476" s="23" t="s">
        <v>401</v>
      </c>
      <c r="E476" s="23" t="s">
        <v>247</v>
      </c>
      <c r="F476" s="25">
        <v>546210</v>
      </c>
      <c r="G476" s="25">
        <v>82365</v>
      </c>
      <c r="H476" s="26">
        <f t="shared" si="7"/>
        <v>15.079365079365079</v>
      </c>
    </row>
    <row r="477" spans="1:8" ht="64.5" x14ac:dyDescent="0.25">
      <c r="A477" s="22" t="s">
        <v>265</v>
      </c>
      <c r="B477" s="23" t="s">
        <v>340</v>
      </c>
      <c r="C477" s="23" t="s">
        <v>334</v>
      </c>
      <c r="D477" s="23" t="s">
        <v>266</v>
      </c>
      <c r="E477" s="23" t="s">
        <v>4</v>
      </c>
      <c r="F477" s="25">
        <v>3716363.64</v>
      </c>
      <c r="G477" s="25">
        <v>871153.21</v>
      </c>
      <c r="H477" s="26">
        <f t="shared" si="7"/>
        <v>23.441011009353215</v>
      </c>
    </row>
    <row r="478" spans="1:8" ht="26.25" x14ac:dyDescent="0.25">
      <c r="A478" s="22" t="s">
        <v>154</v>
      </c>
      <c r="B478" s="23" t="s">
        <v>340</v>
      </c>
      <c r="C478" s="23" t="s">
        <v>334</v>
      </c>
      <c r="D478" s="23" t="s">
        <v>266</v>
      </c>
      <c r="E478" s="23" t="s">
        <v>155</v>
      </c>
      <c r="F478" s="25">
        <v>3716363.64</v>
      </c>
      <c r="G478" s="25">
        <v>871153.21</v>
      </c>
      <c r="H478" s="26">
        <f t="shared" si="7"/>
        <v>23.441011009353215</v>
      </c>
    </row>
    <row r="479" spans="1:8" ht="26.25" x14ac:dyDescent="0.25">
      <c r="A479" s="22" t="s">
        <v>231</v>
      </c>
      <c r="B479" s="23" t="s">
        <v>340</v>
      </c>
      <c r="C479" s="23" t="s">
        <v>334</v>
      </c>
      <c r="D479" s="23" t="s">
        <v>266</v>
      </c>
      <c r="E479" s="23" t="s">
        <v>232</v>
      </c>
      <c r="F479" s="25">
        <v>3716363.64</v>
      </c>
      <c r="G479" s="25">
        <v>871153.21</v>
      </c>
      <c r="H479" s="26">
        <f t="shared" si="7"/>
        <v>23.441011009353215</v>
      </c>
    </row>
    <row r="480" spans="1:8" ht="39" x14ac:dyDescent="0.25">
      <c r="A480" s="22" t="s">
        <v>254</v>
      </c>
      <c r="B480" s="23" t="s">
        <v>340</v>
      </c>
      <c r="C480" s="23" t="s">
        <v>334</v>
      </c>
      <c r="D480" s="23" t="s">
        <v>266</v>
      </c>
      <c r="E480" s="23" t="s">
        <v>255</v>
      </c>
      <c r="F480" s="25">
        <v>3716363.64</v>
      </c>
      <c r="G480" s="25">
        <v>871153.21</v>
      </c>
      <c r="H480" s="26">
        <f t="shared" si="7"/>
        <v>23.441011009353215</v>
      </c>
    </row>
    <row r="481" spans="1:8" ht="26.25" x14ac:dyDescent="0.25">
      <c r="A481" s="22" t="s">
        <v>267</v>
      </c>
      <c r="B481" s="23" t="s">
        <v>340</v>
      </c>
      <c r="C481" s="23" t="s">
        <v>334</v>
      </c>
      <c r="D481" s="23" t="s">
        <v>107</v>
      </c>
      <c r="E481" s="23" t="s">
        <v>4</v>
      </c>
      <c r="F481" s="25">
        <v>114750</v>
      </c>
      <c r="G481" s="25"/>
      <c r="H481" s="26">
        <f t="shared" si="7"/>
        <v>0</v>
      </c>
    </row>
    <row r="482" spans="1:8" ht="39" x14ac:dyDescent="0.25">
      <c r="A482" s="22" t="s">
        <v>268</v>
      </c>
      <c r="B482" s="23" t="s">
        <v>340</v>
      </c>
      <c r="C482" s="23" t="s">
        <v>334</v>
      </c>
      <c r="D482" s="23" t="s">
        <v>184</v>
      </c>
      <c r="E482" s="23" t="s">
        <v>4</v>
      </c>
      <c r="F482" s="25">
        <v>114750</v>
      </c>
      <c r="G482" s="25"/>
      <c r="H482" s="26">
        <f t="shared" si="7"/>
        <v>0</v>
      </c>
    </row>
    <row r="483" spans="1:8" ht="102.75" x14ac:dyDescent="0.25">
      <c r="A483" s="22" t="s">
        <v>269</v>
      </c>
      <c r="B483" s="23" t="s">
        <v>340</v>
      </c>
      <c r="C483" s="23" t="s">
        <v>334</v>
      </c>
      <c r="D483" s="23" t="s">
        <v>270</v>
      </c>
      <c r="E483" s="23" t="s">
        <v>4</v>
      </c>
      <c r="F483" s="25">
        <v>114750</v>
      </c>
      <c r="G483" s="25"/>
      <c r="H483" s="26">
        <f t="shared" si="7"/>
        <v>0</v>
      </c>
    </row>
    <row r="484" spans="1:8" ht="77.25" x14ac:dyDescent="0.25">
      <c r="A484" s="22" t="s">
        <v>271</v>
      </c>
      <c r="B484" s="23" t="s">
        <v>340</v>
      </c>
      <c r="C484" s="23" t="s">
        <v>334</v>
      </c>
      <c r="D484" s="23" t="s">
        <v>272</v>
      </c>
      <c r="E484" s="23" t="s">
        <v>4</v>
      </c>
      <c r="F484" s="25">
        <v>953000</v>
      </c>
      <c r="G484" s="25">
        <v>709512</v>
      </c>
      <c r="H484" s="26">
        <f t="shared" si="7"/>
        <v>74.450367261280164</v>
      </c>
    </row>
    <row r="485" spans="1:8" ht="26.25" x14ac:dyDescent="0.25">
      <c r="A485" s="22" t="s">
        <v>154</v>
      </c>
      <c r="B485" s="23" t="s">
        <v>340</v>
      </c>
      <c r="C485" s="23" t="s">
        <v>334</v>
      </c>
      <c r="D485" s="23" t="s">
        <v>272</v>
      </c>
      <c r="E485" s="23" t="s">
        <v>155</v>
      </c>
      <c r="F485" s="25">
        <v>953000</v>
      </c>
      <c r="G485" s="25">
        <v>709512</v>
      </c>
      <c r="H485" s="26">
        <f t="shared" si="7"/>
        <v>74.450367261280164</v>
      </c>
    </row>
    <row r="486" spans="1:8" ht="26.25" x14ac:dyDescent="0.25">
      <c r="A486" s="22" t="s">
        <v>244</v>
      </c>
      <c r="B486" s="23" t="s">
        <v>340</v>
      </c>
      <c r="C486" s="23" t="s">
        <v>334</v>
      </c>
      <c r="D486" s="23" t="s">
        <v>272</v>
      </c>
      <c r="E486" s="23" t="s">
        <v>245</v>
      </c>
      <c r="F486" s="25">
        <v>953000</v>
      </c>
      <c r="G486" s="25">
        <v>709512</v>
      </c>
      <c r="H486" s="26">
        <f t="shared" si="7"/>
        <v>74.450367261280164</v>
      </c>
    </row>
    <row r="487" spans="1:8" ht="39" x14ac:dyDescent="0.25">
      <c r="A487" s="22" t="s">
        <v>246</v>
      </c>
      <c r="B487" s="23" t="s">
        <v>340</v>
      </c>
      <c r="C487" s="23" t="s">
        <v>334</v>
      </c>
      <c r="D487" s="23" t="s">
        <v>272</v>
      </c>
      <c r="E487" s="23" t="s">
        <v>247</v>
      </c>
      <c r="F487" s="25">
        <v>953000</v>
      </c>
      <c r="G487" s="25">
        <v>709512</v>
      </c>
      <c r="H487" s="26">
        <f t="shared" si="7"/>
        <v>74.450367261280164</v>
      </c>
    </row>
    <row r="488" spans="1:8" x14ac:dyDescent="0.25">
      <c r="A488" s="24" t="s">
        <v>392</v>
      </c>
      <c r="B488" s="23" t="s">
        <v>340</v>
      </c>
      <c r="C488" s="23" t="s">
        <v>334</v>
      </c>
      <c r="D488" s="23" t="s">
        <v>273</v>
      </c>
      <c r="E488" s="23" t="s">
        <v>4</v>
      </c>
      <c r="F488" s="25">
        <v>114750</v>
      </c>
      <c r="G488" s="25"/>
      <c r="H488" s="26">
        <f t="shared" si="7"/>
        <v>0</v>
      </c>
    </row>
    <row r="489" spans="1:8" ht="39" x14ac:dyDescent="0.25">
      <c r="A489" s="22" t="s">
        <v>162</v>
      </c>
      <c r="B489" s="23" t="s">
        <v>340</v>
      </c>
      <c r="C489" s="23" t="s">
        <v>334</v>
      </c>
      <c r="D489" s="23" t="s">
        <v>273</v>
      </c>
      <c r="E489" s="23" t="s">
        <v>163</v>
      </c>
      <c r="F489" s="25">
        <v>114750</v>
      </c>
      <c r="G489" s="25"/>
      <c r="H489" s="26">
        <f t="shared" si="7"/>
        <v>0</v>
      </c>
    </row>
    <row r="490" spans="1:8" x14ac:dyDescent="0.25">
      <c r="A490" s="22" t="s">
        <v>164</v>
      </c>
      <c r="B490" s="23" t="s">
        <v>340</v>
      </c>
      <c r="C490" s="23" t="s">
        <v>334</v>
      </c>
      <c r="D490" s="23" t="s">
        <v>273</v>
      </c>
      <c r="E490" s="23" t="s">
        <v>165</v>
      </c>
      <c r="F490" s="25">
        <v>114750</v>
      </c>
      <c r="G490" s="25"/>
      <c r="H490" s="26">
        <f t="shared" si="7"/>
        <v>0</v>
      </c>
    </row>
    <row r="491" spans="1:8" x14ac:dyDescent="0.25">
      <c r="A491" s="22" t="s">
        <v>178</v>
      </c>
      <c r="B491" s="23" t="s">
        <v>340</v>
      </c>
      <c r="C491" s="23" t="s">
        <v>334</v>
      </c>
      <c r="D491" s="23" t="s">
        <v>273</v>
      </c>
      <c r="E491" s="23" t="s">
        <v>179</v>
      </c>
      <c r="F491" s="25">
        <v>114750</v>
      </c>
      <c r="G491" s="25"/>
      <c r="H491" s="26">
        <f t="shared" si="7"/>
        <v>0</v>
      </c>
    </row>
    <row r="492" spans="1:8" ht="26.25" x14ac:dyDescent="0.25">
      <c r="A492" s="24" t="s">
        <v>154</v>
      </c>
      <c r="B492" s="23" t="s">
        <v>340</v>
      </c>
      <c r="C492" s="23" t="s">
        <v>334</v>
      </c>
      <c r="D492" s="23" t="s">
        <v>274</v>
      </c>
      <c r="E492" s="23" t="s">
        <v>4</v>
      </c>
      <c r="F492" s="25">
        <v>5071500</v>
      </c>
      <c r="G492" s="25">
        <v>5071500</v>
      </c>
      <c r="H492" s="26">
        <f t="shared" si="7"/>
        <v>100</v>
      </c>
    </row>
    <row r="493" spans="1:8" ht="26.25" x14ac:dyDescent="0.25">
      <c r="A493" s="24" t="s">
        <v>154</v>
      </c>
      <c r="B493" s="23" t="s">
        <v>340</v>
      </c>
      <c r="C493" s="23" t="s">
        <v>334</v>
      </c>
      <c r="D493" s="23" t="s">
        <v>275</v>
      </c>
      <c r="E493" s="23" t="s">
        <v>4</v>
      </c>
      <c r="F493" s="25">
        <v>5071500</v>
      </c>
      <c r="G493" s="25">
        <v>5071500</v>
      </c>
      <c r="H493" s="26">
        <f t="shared" si="7"/>
        <v>100</v>
      </c>
    </row>
    <row r="494" spans="1:8" ht="26.25" x14ac:dyDescent="0.25">
      <c r="A494" s="24" t="s">
        <v>154</v>
      </c>
      <c r="B494" s="23" t="s">
        <v>340</v>
      </c>
      <c r="C494" s="23" t="s">
        <v>334</v>
      </c>
      <c r="D494" s="23" t="s">
        <v>276</v>
      </c>
      <c r="E494" s="23" t="s">
        <v>4</v>
      </c>
      <c r="F494" s="25">
        <v>5071500</v>
      </c>
      <c r="G494" s="25">
        <v>5071500</v>
      </c>
      <c r="H494" s="26">
        <f t="shared" si="7"/>
        <v>100</v>
      </c>
    </row>
    <row r="495" spans="1:8" ht="26.25" x14ac:dyDescent="0.25">
      <c r="A495" s="24" t="s">
        <v>154</v>
      </c>
      <c r="B495" s="23" t="s">
        <v>340</v>
      </c>
      <c r="C495" s="23" t="s">
        <v>334</v>
      </c>
      <c r="D495" s="23" t="s">
        <v>277</v>
      </c>
      <c r="E495" s="23" t="s">
        <v>4</v>
      </c>
      <c r="F495" s="25">
        <v>5071500</v>
      </c>
      <c r="G495" s="25">
        <v>5071500</v>
      </c>
      <c r="H495" s="26">
        <f t="shared" si="7"/>
        <v>100</v>
      </c>
    </row>
    <row r="496" spans="1:8" ht="26.25" x14ac:dyDescent="0.25">
      <c r="A496" s="22" t="s">
        <v>154</v>
      </c>
      <c r="B496" s="23" t="s">
        <v>340</v>
      </c>
      <c r="C496" s="23" t="s">
        <v>334</v>
      </c>
      <c r="D496" s="23" t="s">
        <v>277</v>
      </c>
      <c r="E496" s="23" t="s">
        <v>155</v>
      </c>
      <c r="F496" s="25">
        <v>5071500</v>
      </c>
      <c r="G496" s="25">
        <v>5071500</v>
      </c>
      <c r="H496" s="26">
        <f t="shared" si="7"/>
        <v>100</v>
      </c>
    </row>
    <row r="497" spans="1:8" ht="26.25" x14ac:dyDescent="0.25">
      <c r="A497" s="22" t="s">
        <v>244</v>
      </c>
      <c r="B497" s="23" t="s">
        <v>340</v>
      </c>
      <c r="C497" s="23" t="s">
        <v>334</v>
      </c>
      <c r="D497" s="23" t="s">
        <v>277</v>
      </c>
      <c r="E497" s="23" t="s">
        <v>245</v>
      </c>
      <c r="F497" s="25">
        <v>5071500</v>
      </c>
      <c r="G497" s="25">
        <v>5071500</v>
      </c>
      <c r="H497" s="26">
        <f t="shared" si="7"/>
        <v>100</v>
      </c>
    </row>
    <row r="498" spans="1:8" x14ac:dyDescent="0.25">
      <c r="A498" s="22" t="s">
        <v>278</v>
      </c>
      <c r="B498" s="23" t="s">
        <v>340</v>
      </c>
      <c r="C498" s="23" t="s">
        <v>334</v>
      </c>
      <c r="D498" s="23" t="s">
        <v>277</v>
      </c>
      <c r="E498" s="23" t="s">
        <v>279</v>
      </c>
      <c r="F498" s="25">
        <v>5071500</v>
      </c>
      <c r="G498" s="25">
        <v>5071500</v>
      </c>
      <c r="H498" s="26">
        <f t="shared" si="7"/>
        <v>100</v>
      </c>
    </row>
    <row r="499" spans="1:8" x14ac:dyDescent="0.25">
      <c r="A499" s="22" t="s">
        <v>280</v>
      </c>
      <c r="B499" s="23" t="s">
        <v>340</v>
      </c>
      <c r="C499" s="23" t="s">
        <v>336</v>
      </c>
      <c r="D499" s="23" t="s">
        <v>5</v>
      </c>
      <c r="E499" s="23" t="s">
        <v>4</v>
      </c>
      <c r="F499" s="25">
        <v>887000</v>
      </c>
      <c r="G499" s="25">
        <v>406671.08</v>
      </c>
      <c r="H499" s="26">
        <f t="shared" si="7"/>
        <v>45.847923337091324</v>
      </c>
    </row>
    <row r="500" spans="1:8" ht="51.75" x14ac:dyDescent="0.25">
      <c r="A500" s="22" t="s">
        <v>204</v>
      </c>
      <c r="B500" s="23" t="s">
        <v>340</v>
      </c>
      <c r="C500" s="23" t="s">
        <v>336</v>
      </c>
      <c r="D500" s="23" t="s">
        <v>205</v>
      </c>
      <c r="E500" s="23" t="s">
        <v>4</v>
      </c>
      <c r="F500" s="25">
        <v>887000</v>
      </c>
      <c r="G500" s="25">
        <v>406671.08</v>
      </c>
      <c r="H500" s="26">
        <f t="shared" si="7"/>
        <v>45.847923337091324</v>
      </c>
    </row>
    <row r="501" spans="1:8" ht="64.5" x14ac:dyDescent="0.25">
      <c r="A501" s="22" t="s">
        <v>281</v>
      </c>
      <c r="B501" s="23" t="s">
        <v>340</v>
      </c>
      <c r="C501" s="23" t="s">
        <v>336</v>
      </c>
      <c r="D501" s="23" t="s">
        <v>282</v>
      </c>
      <c r="E501" s="23" t="s">
        <v>4</v>
      </c>
      <c r="F501" s="25">
        <v>887000</v>
      </c>
      <c r="G501" s="25">
        <v>406671.08</v>
      </c>
      <c r="H501" s="26">
        <f t="shared" si="7"/>
        <v>45.847923337091324</v>
      </c>
    </row>
    <row r="502" spans="1:8" ht="26.25" x14ac:dyDescent="0.25">
      <c r="A502" s="22" t="s">
        <v>29</v>
      </c>
      <c r="B502" s="23" t="s">
        <v>340</v>
      </c>
      <c r="C502" s="23" t="s">
        <v>336</v>
      </c>
      <c r="D502" s="23" t="s">
        <v>282</v>
      </c>
      <c r="E502" s="23" t="s">
        <v>2</v>
      </c>
      <c r="F502" s="25">
        <v>887000</v>
      </c>
      <c r="G502" s="25">
        <v>406671.08</v>
      </c>
      <c r="H502" s="26">
        <f t="shared" si="7"/>
        <v>45.847923337091324</v>
      </c>
    </row>
    <row r="503" spans="1:8" ht="39" x14ac:dyDescent="0.25">
      <c r="A503" s="22" t="s">
        <v>30</v>
      </c>
      <c r="B503" s="23" t="s">
        <v>340</v>
      </c>
      <c r="C503" s="23" t="s">
        <v>336</v>
      </c>
      <c r="D503" s="23" t="s">
        <v>282</v>
      </c>
      <c r="E503" s="23" t="s">
        <v>31</v>
      </c>
      <c r="F503" s="25">
        <v>887000</v>
      </c>
      <c r="G503" s="25">
        <v>406671.08</v>
      </c>
      <c r="H503" s="26">
        <f t="shared" si="7"/>
        <v>45.847923337091324</v>
      </c>
    </row>
    <row r="504" spans="1:8" x14ac:dyDescent="0.25">
      <c r="A504" s="22" t="s">
        <v>34</v>
      </c>
      <c r="B504" s="23" t="s">
        <v>340</v>
      </c>
      <c r="C504" s="23" t="s">
        <v>336</v>
      </c>
      <c r="D504" s="23" t="s">
        <v>282</v>
      </c>
      <c r="E504" s="23" t="s">
        <v>35</v>
      </c>
      <c r="F504" s="25">
        <v>887000</v>
      </c>
      <c r="G504" s="25">
        <v>406671.08</v>
      </c>
      <c r="H504" s="26">
        <f t="shared" si="7"/>
        <v>45.847923337091324</v>
      </c>
    </row>
    <row r="505" spans="1:8" x14ac:dyDescent="0.25">
      <c r="A505" s="22" t="s">
        <v>283</v>
      </c>
      <c r="B505" s="23" t="s">
        <v>337</v>
      </c>
      <c r="C505" s="23" t="s">
        <v>331</v>
      </c>
      <c r="D505" s="23" t="s">
        <v>5</v>
      </c>
      <c r="E505" s="23" t="s">
        <v>4</v>
      </c>
      <c r="F505" s="25">
        <v>2345000</v>
      </c>
      <c r="G505" s="25">
        <v>2087750</v>
      </c>
      <c r="H505" s="26">
        <f t="shared" si="7"/>
        <v>89.02985074626865</v>
      </c>
    </row>
    <row r="506" spans="1:8" x14ac:dyDescent="0.25">
      <c r="A506" s="22" t="s">
        <v>284</v>
      </c>
      <c r="B506" s="23" t="s">
        <v>337</v>
      </c>
      <c r="C506" s="23" t="s">
        <v>332</v>
      </c>
      <c r="D506" s="23" t="s">
        <v>5</v>
      </c>
      <c r="E506" s="23" t="s">
        <v>4</v>
      </c>
      <c r="F506" s="25">
        <v>2345000</v>
      </c>
      <c r="G506" s="25">
        <v>2087750</v>
      </c>
      <c r="H506" s="26">
        <f t="shared" si="7"/>
        <v>89.02985074626865</v>
      </c>
    </row>
    <row r="507" spans="1:8" x14ac:dyDescent="0.25">
      <c r="A507" s="22" t="s">
        <v>66</v>
      </c>
      <c r="B507" s="23" t="s">
        <v>337</v>
      </c>
      <c r="C507" s="23" t="s">
        <v>332</v>
      </c>
      <c r="D507" s="23" t="s">
        <v>107</v>
      </c>
      <c r="E507" s="23" t="s">
        <v>4</v>
      </c>
      <c r="F507" s="25">
        <v>1293000</v>
      </c>
      <c r="G507" s="25">
        <v>1105750</v>
      </c>
      <c r="H507" s="26">
        <f t="shared" si="7"/>
        <v>85.518174787316312</v>
      </c>
    </row>
    <row r="508" spans="1:8" ht="26.25" x14ac:dyDescent="0.25">
      <c r="A508" s="22" t="s">
        <v>208</v>
      </c>
      <c r="B508" s="23" t="s">
        <v>337</v>
      </c>
      <c r="C508" s="23" t="s">
        <v>332</v>
      </c>
      <c r="D508" s="23" t="s">
        <v>209</v>
      </c>
      <c r="E508" s="23" t="s">
        <v>4</v>
      </c>
      <c r="F508" s="25">
        <v>1293000</v>
      </c>
      <c r="G508" s="25">
        <v>1105750</v>
      </c>
      <c r="H508" s="26">
        <f t="shared" si="7"/>
        <v>85.518174787316312</v>
      </c>
    </row>
    <row r="509" spans="1:8" ht="26.25" x14ac:dyDescent="0.25">
      <c r="A509" s="22" t="s">
        <v>285</v>
      </c>
      <c r="B509" s="23" t="s">
        <v>337</v>
      </c>
      <c r="C509" s="23" t="s">
        <v>332</v>
      </c>
      <c r="D509" s="23" t="s">
        <v>286</v>
      </c>
      <c r="E509" s="23" t="s">
        <v>4</v>
      </c>
      <c r="F509" s="25">
        <v>1293000</v>
      </c>
      <c r="G509" s="25">
        <v>1105750</v>
      </c>
      <c r="H509" s="26">
        <f t="shared" si="7"/>
        <v>85.518174787316312</v>
      </c>
    </row>
    <row r="510" spans="1:8" ht="26.25" x14ac:dyDescent="0.25">
      <c r="A510" s="22" t="s">
        <v>29</v>
      </c>
      <c r="B510" s="23" t="s">
        <v>337</v>
      </c>
      <c r="C510" s="23" t="s">
        <v>332</v>
      </c>
      <c r="D510" s="23" t="s">
        <v>286</v>
      </c>
      <c r="E510" s="23" t="s">
        <v>2</v>
      </c>
      <c r="F510" s="25">
        <v>810000</v>
      </c>
      <c r="G510" s="25">
        <v>859750</v>
      </c>
      <c r="H510" s="26">
        <f t="shared" si="7"/>
        <v>106.14197530864197</v>
      </c>
    </row>
    <row r="511" spans="1:8" ht="39" x14ac:dyDescent="0.25">
      <c r="A511" s="22" t="s">
        <v>30</v>
      </c>
      <c r="B511" s="23" t="s">
        <v>337</v>
      </c>
      <c r="C511" s="23" t="s">
        <v>332</v>
      </c>
      <c r="D511" s="23" t="s">
        <v>286</v>
      </c>
      <c r="E511" s="23" t="s">
        <v>31</v>
      </c>
      <c r="F511" s="25">
        <v>810000</v>
      </c>
      <c r="G511" s="25">
        <v>859750</v>
      </c>
      <c r="H511" s="26">
        <f t="shared" si="7"/>
        <v>106.14197530864197</v>
      </c>
    </row>
    <row r="512" spans="1:8" x14ac:dyDescent="0.25">
      <c r="A512" s="22" t="s">
        <v>34</v>
      </c>
      <c r="B512" s="23" t="s">
        <v>337</v>
      </c>
      <c r="C512" s="23" t="s">
        <v>332</v>
      </c>
      <c r="D512" s="23" t="s">
        <v>286</v>
      </c>
      <c r="E512" s="23" t="s">
        <v>35</v>
      </c>
      <c r="F512" s="25">
        <v>810000</v>
      </c>
      <c r="G512" s="25">
        <v>859750</v>
      </c>
      <c r="H512" s="26">
        <f t="shared" si="7"/>
        <v>106.14197530864197</v>
      </c>
    </row>
    <row r="513" spans="1:8" ht="26.25" x14ac:dyDescent="0.25">
      <c r="A513" s="22" t="s">
        <v>154</v>
      </c>
      <c r="B513" s="23" t="s">
        <v>337</v>
      </c>
      <c r="C513" s="23" t="s">
        <v>332</v>
      </c>
      <c r="D513" s="23" t="s">
        <v>286</v>
      </c>
      <c r="E513" s="23" t="s">
        <v>155</v>
      </c>
      <c r="F513" s="25">
        <v>483000</v>
      </c>
      <c r="G513" s="25">
        <v>246000</v>
      </c>
      <c r="H513" s="26">
        <f t="shared" si="7"/>
        <v>50.931677018633543</v>
      </c>
    </row>
    <row r="514" spans="1:8" x14ac:dyDescent="0.25">
      <c r="A514" s="22" t="s">
        <v>287</v>
      </c>
      <c r="B514" s="23" t="s">
        <v>337</v>
      </c>
      <c r="C514" s="23" t="s">
        <v>332</v>
      </c>
      <c r="D514" s="23" t="s">
        <v>286</v>
      </c>
      <c r="E514" s="23" t="s">
        <v>288</v>
      </c>
      <c r="F514" s="25">
        <v>483000</v>
      </c>
      <c r="G514" s="25">
        <v>246000</v>
      </c>
      <c r="H514" s="26">
        <f t="shared" si="7"/>
        <v>50.931677018633543</v>
      </c>
    </row>
    <row r="515" spans="1:8" ht="51.75" x14ac:dyDescent="0.25">
      <c r="A515" s="22" t="s">
        <v>289</v>
      </c>
      <c r="B515" s="23" t="s">
        <v>337</v>
      </c>
      <c r="C515" s="23" t="s">
        <v>332</v>
      </c>
      <c r="D515" s="23" t="s">
        <v>290</v>
      </c>
      <c r="E515" s="23" t="s">
        <v>4</v>
      </c>
      <c r="F515" s="25">
        <v>1052000</v>
      </c>
      <c r="G515" s="25">
        <v>982000</v>
      </c>
      <c r="H515" s="26">
        <f t="shared" si="7"/>
        <v>93.346007604562743</v>
      </c>
    </row>
    <row r="516" spans="1:8" ht="26.25" x14ac:dyDescent="0.25">
      <c r="A516" s="22" t="s">
        <v>291</v>
      </c>
      <c r="B516" s="23" t="s">
        <v>337</v>
      </c>
      <c r="C516" s="23" t="s">
        <v>332</v>
      </c>
      <c r="D516" s="23" t="s">
        <v>292</v>
      </c>
      <c r="E516" s="23" t="s">
        <v>4</v>
      </c>
      <c r="F516" s="25">
        <v>1052000</v>
      </c>
      <c r="G516" s="25">
        <v>982000</v>
      </c>
      <c r="H516" s="26">
        <f t="shared" si="7"/>
        <v>93.346007604562743</v>
      </c>
    </row>
    <row r="517" spans="1:8" ht="26.25" x14ac:dyDescent="0.25">
      <c r="A517" s="22" t="s">
        <v>291</v>
      </c>
      <c r="B517" s="23" t="s">
        <v>337</v>
      </c>
      <c r="C517" s="23" t="s">
        <v>332</v>
      </c>
      <c r="D517" s="23" t="s">
        <v>293</v>
      </c>
      <c r="E517" s="23" t="s">
        <v>4</v>
      </c>
      <c r="F517" s="25">
        <v>1052000</v>
      </c>
      <c r="G517" s="25">
        <v>982000</v>
      </c>
      <c r="H517" s="26">
        <f t="shared" si="7"/>
        <v>93.346007604562743</v>
      </c>
    </row>
    <row r="518" spans="1:8" ht="26.25" x14ac:dyDescent="0.25">
      <c r="A518" s="22" t="s">
        <v>291</v>
      </c>
      <c r="B518" s="23" t="s">
        <v>337</v>
      </c>
      <c r="C518" s="23" t="s">
        <v>332</v>
      </c>
      <c r="D518" s="23" t="s">
        <v>294</v>
      </c>
      <c r="E518" s="23" t="s">
        <v>4</v>
      </c>
      <c r="F518" s="25">
        <v>1052000</v>
      </c>
      <c r="G518" s="25">
        <v>982000</v>
      </c>
      <c r="H518" s="26">
        <f t="shared" si="7"/>
        <v>93.346007604562743</v>
      </c>
    </row>
    <row r="519" spans="1:8" ht="64.5" x14ac:dyDescent="0.25">
      <c r="A519" s="22" t="s">
        <v>10</v>
      </c>
      <c r="B519" s="23" t="s">
        <v>337</v>
      </c>
      <c r="C519" s="23" t="s">
        <v>332</v>
      </c>
      <c r="D519" s="23" t="s">
        <v>294</v>
      </c>
      <c r="E519" s="23" t="s">
        <v>11</v>
      </c>
      <c r="F519" s="25">
        <v>18000</v>
      </c>
      <c r="G519" s="25">
        <v>18000</v>
      </c>
      <c r="H519" s="26">
        <f t="shared" si="7"/>
        <v>100</v>
      </c>
    </row>
    <row r="520" spans="1:8" ht="26.25" x14ac:dyDescent="0.25">
      <c r="A520" s="22" t="s">
        <v>89</v>
      </c>
      <c r="B520" s="23" t="s">
        <v>337</v>
      </c>
      <c r="C520" s="23" t="s">
        <v>332</v>
      </c>
      <c r="D520" s="23" t="s">
        <v>294</v>
      </c>
      <c r="E520" s="23" t="s">
        <v>90</v>
      </c>
      <c r="F520" s="25">
        <v>18000</v>
      </c>
      <c r="G520" s="25">
        <v>18000</v>
      </c>
      <c r="H520" s="26">
        <f t="shared" si="7"/>
        <v>100</v>
      </c>
    </row>
    <row r="521" spans="1:8" x14ac:dyDescent="0.25">
      <c r="A521" s="22" t="s">
        <v>295</v>
      </c>
      <c r="B521" s="23" t="s">
        <v>337</v>
      </c>
      <c r="C521" s="23" t="s">
        <v>332</v>
      </c>
      <c r="D521" s="23" t="s">
        <v>294</v>
      </c>
      <c r="E521" s="23" t="s">
        <v>296</v>
      </c>
      <c r="F521" s="25">
        <v>18000</v>
      </c>
      <c r="G521" s="25">
        <v>18000</v>
      </c>
      <c r="H521" s="26">
        <f t="shared" si="7"/>
        <v>100</v>
      </c>
    </row>
    <row r="522" spans="1:8" ht="26.25" x14ac:dyDescent="0.25">
      <c r="A522" s="22" t="s">
        <v>29</v>
      </c>
      <c r="B522" s="23" t="s">
        <v>337</v>
      </c>
      <c r="C522" s="23" t="s">
        <v>332</v>
      </c>
      <c r="D522" s="23" t="s">
        <v>294</v>
      </c>
      <c r="E522" s="23" t="s">
        <v>2</v>
      </c>
      <c r="F522" s="25">
        <v>1034000</v>
      </c>
      <c r="G522" s="25">
        <v>964000</v>
      </c>
      <c r="H522" s="26">
        <f t="shared" si="7"/>
        <v>93.230174081237905</v>
      </c>
    </row>
    <row r="523" spans="1:8" ht="39" x14ac:dyDescent="0.25">
      <c r="A523" s="22" t="s">
        <v>30</v>
      </c>
      <c r="B523" s="23" t="s">
        <v>337</v>
      </c>
      <c r="C523" s="23" t="s">
        <v>332</v>
      </c>
      <c r="D523" s="23" t="s">
        <v>294</v>
      </c>
      <c r="E523" s="23" t="s">
        <v>31</v>
      </c>
      <c r="F523" s="25">
        <v>1034000</v>
      </c>
      <c r="G523" s="25">
        <v>964000</v>
      </c>
      <c r="H523" s="26">
        <f t="shared" ref="H523:H563" si="8">G523/F523%</f>
        <v>93.230174081237905</v>
      </c>
    </row>
    <row r="524" spans="1:8" x14ac:dyDescent="0.25">
      <c r="A524" s="22" t="s">
        <v>34</v>
      </c>
      <c r="B524" s="23" t="s">
        <v>337</v>
      </c>
      <c r="C524" s="23" t="s">
        <v>332</v>
      </c>
      <c r="D524" s="23" t="s">
        <v>294</v>
      </c>
      <c r="E524" s="23" t="s">
        <v>35</v>
      </c>
      <c r="F524" s="25">
        <v>1034000</v>
      </c>
      <c r="G524" s="25">
        <v>964000</v>
      </c>
      <c r="H524" s="26">
        <f t="shared" si="8"/>
        <v>93.230174081237905</v>
      </c>
    </row>
    <row r="525" spans="1:8" x14ac:dyDescent="0.25">
      <c r="A525" s="22" t="s">
        <v>297</v>
      </c>
      <c r="B525" s="23" t="s">
        <v>342</v>
      </c>
      <c r="C525" s="23" t="s">
        <v>331</v>
      </c>
      <c r="D525" s="23" t="s">
        <v>5</v>
      </c>
      <c r="E525" s="23" t="s">
        <v>4</v>
      </c>
      <c r="F525" s="25">
        <v>60000</v>
      </c>
      <c r="G525" s="25"/>
      <c r="H525" s="26">
        <f t="shared" si="8"/>
        <v>0</v>
      </c>
    </row>
    <row r="526" spans="1:8" x14ac:dyDescent="0.25">
      <c r="A526" s="22" t="s">
        <v>298</v>
      </c>
      <c r="B526" s="23" t="s">
        <v>342</v>
      </c>
      <c r="C526" s="23" t="s">
        <v>332</v>
      </c>
      <c r="D526" s="23" t="s">
        <v>5</v>
      </c>
      <c r="E526" s="23" t="s">
        <v>4</v>
      </c>
      <c r="F526" s="25">
        <v>60000</v>
      </c>
      <c r="G526" s="25"/>
      <c r="H526" s="26">
        <f t="shared" si="8"/>
        <v>0</v>
      </c>
    </row>
    <row r="527" spans="1:8" ht="26.25" x14ac:dyDescent="0.25">
      <c r="A527" s="22" t="s">
        <v>299</v>
      </c>
      <c r="B527" s="23" t="s">
        <v>342</v>
      </c>
      <c r="C527" s="23" t="s">
        <v>332</v>
      </c>
      <c r="D527" s="23" t="s">
        <v>300</v>
      </c>
      <c r="E527" s="23" t="s">
        <v>4</v>
      </c>
      <c r="F527" s="25">
        <v>60000</v>
      </c>
      <c r="G527" s="25"/>
      <c r="H527" s="26">
        <f t="shared" si="8"/>
        <v>0</v>
      </c>
    </row>
    <row r="528" spans="1:8" ht="26.25" x14ac:dyDescent="0.25">
      <c r="A528" s="22" t="s">
        <v>299</v>
      </c>
      <c r="B528" s="23" t="s">
        <v>342</v>
      </c>
      <c r="C528" s="23" t="s">
        <v>332</v>
      </c>
      <c r="D528" s="23" t="s">
        <v>301</v>
      </c>
      <c r="E528" s="23" t="s">
        <v>4</v>
      </c>
      <c r="F528" s="25">
        <v>60000</v>
      </c>
      <c r="G528" s="25"/>
      <c r="H528" s="26">
        <f t="shared" si="8"/>
        <v>0</v>
      </c>
    </row>
    <row r="529" spans="1:8" ht="26.25" x14ac:dyDescent="0.25">
      <c r="A529" s="22" t="s">
        <v>299</v>
      </c>
      <c r="B529" s="23" t="s">
        <v>342</v>
      </c>
      <c r="C529" s="23" t="s">
        <v>332</v>
      </c>
      <c r="D529" s="23" t="s">
        <v>302</v>
      </c>
      <c r="E529" s="23" t="s">
        <v>4</v>
      </c>
      <c r="F529" s="25">
        <v>60000</v>
      </c>
      <c r="G529" s="25"/>
      <c r="H529" s="26">
        <f t="shared" si="8"/>
        <v>0</v>
      </c>
    </row>
    <row r="530" spans="1:8" ht="26.25" x14ac:dyDescent="0.25">
      <c r="A530" s="22" t="s">
        <v>303</v>
      </c>
      <c r="B530" s="23" t="s">
        <v>342</v>
      </c>
      <c r="C530" s="23" t="s">
        <v>332</v>
      </c>
      <c r="D530" s="23" t="s">
        <v>304</v>
      </c>
      <c r="E530" s="23" t="s">
        <v>4</v>
      </c>
      <c r="F530" s="25">
        <v>60000</v>
      </c>
      <c r="G530" s="25"/>
      <c r="H530" s="26">
        <f t="shared" si="8"/>
        <v>0</v>
      </c>
    </row>
    <row r="531" spans="1:8" ht="26.25" x14ac:dyDescent="0.25">
      <c r="A531" s="22" t="s">
        <v>29</v>
      </c>
      <c r="B531" s="23" t="s">
        <v>342</v>
      </c>
      <c r="C531" s="23" t="s">
        <v>332</v>
      </c>
      <c r="D531" s="23" t="s">
        <v>304</v>
      </c>
      <c r="E531" s="23" t="s">
        <v>2</v>
      </c>
      <c r="F531" s="25">
        <v>60000</v>
      </c>
      <c r="G531" s="25"/>
      <c r="H531" s="26">
        <f t="shared" si="8"/>
        <v>0</v>
      </c>
    </row>
    <row r="532" spans="1:8" ht="39" x14ac:dyDescent="0.25">
      <c r="A532" s="22" t="s">
        <v>30</v>
      </c>
      <c r="B532" s="23" t="s">
        <v>342</v>
      </c>
      <c r="C532" s="23" t="s">
        <v>332</v>
      </c>
      <c r="D532" s="23" t="s">
        <v>304</v>
      </c>
      <c r="E532" s="23" t="s">
        <v>31</v>
      </c>
      <c r="F532" s="25">
        <v>60000</v>
      </c>
      <c r="G532" s="25"/>
      <c r="H532" s="26">
        <f t="shared" si="8"/>
        <v>0</v>
      </c>
    </row>
    <row r="533" spans="1:8" x14ac:dyDescent="0.25">
      <c r="A533" s="22" t="s">
        <v>34</v>
      </c>
      <c r="B533" s="23" t="s">
        <v>342</v>
      </c>
      <c r="C533" s="23" t="s">
        <v>332</v>
      </c>
      <c r="D533" s="23" t="s">
        <v>304</v>
      </c>
      <c r="E533" s="23" t="s">
        <v>35</v>
      </c>
      <c r="F533" s="25">
        <v>60000</v>
      </c>
      <c r="G533" s="25"/>
      <c r="H533" s="26">
        <f t="shared" si="8"/>
        <v>0</v>
      </c>
    </row>
    <row r="534" spans="1:8" ht="39" x14ac:dyDescent="0.25">
      <c r="A534" s="22" t="s">
        <v>305</v>
      </c>
      <c r="B534" s="23" t="s">
        <v>341</v>
      </c>
      <c r="C534" s="23" t="s">
        <v>331</v>
      </c>
      <c r="D534" s="23" t="s">
        <v>5</v>
      </c>
      <c r="E534" s="23" t="s">
        <v>4</v>
      </c>
      <c r="F534" s="25">
        <v>32307358</v>
      </c>
      <c r="G534" s="25">
        <v>21558174.170000002</v>
      </c>
      <c r="H534" s="26">
        <f t="shared" si="8"/>
        <v>66.728372434539523</v>
      </c>
    </row>
    <row r="535" spans="1:8" ht="39" x14ac:dyDescent="0.25">
      <c r="A535" s="22" t="s">
        <v>306</v>
      </c>
      <c r="B535" s="23" t="s">
        <v>341</v>
      </c>
      <c r="C535" s="23" t="s">
        <v>330</v>
      </c>
      <c r="D535" s="23" t="s">
        <v>5</v>
      </c>
      <c r="E535" s="23" t="s">
        <v>4</v>
      </c>
      <c r="F535" s="25">
        <v>20125000</v>
      </c>
      <c r="G535" s="25">
        <v>18206233.170000002</v>
      </c>
      <c r="H535" s="26">
        <f t="shared" si="8"/>
        <v>90.465754881987593</v>
      </c>
    </row>
    <row r="536" spans="1:8" x14ac:dyDescent="0.25">
      <c r="A536" s="24"/>
      <c r="B536" s="23" t="s">
        <v>341</v>
      </c>
      <c r="C536" s="23" t="s">
        <v>330</v>
      </c>
      <c r="D536" s="23" t="s">
        <v>307</v>
      </c>
      <c r="E536" s="23" t="s">
        <v>4</v>
      </c>
      <c r="F536" s="25">
        <v>17948000</v>
      </c>
      <c r="G536" s="25">
        <v>16577233.17</v>
      </c>
      <c r="H536" s="26">
        <f t="shared" si="8"/>
        <v>92.362565021172273</v>
      </c>
    </row>
    <row r="537" spans="1:8" ht="51.75" x14ac:dyDescent="0.25">
      <c r="A537" s="22" t="s">
        <v>308</v>
      </c>
      <c r="B537" s="23" t="s">
        <v>341</v>
      </c>
      <c r="C537" s="23" t="s">
        <v>330</v>
      </c>
      <c r="D537" s="23" t="s">
        <v>309</v>
      </c>
      <c r="E537" s="23" t="s">
        <v>4</v>
      </c>
      <c r="F537" s="25">
        <v>17948000</v>
      </c>
      <c r="G537" s="25">
        <v>16577233.17</v>
      </c>
      <c r="H537" s="26">
        <f t="shared" si="8"/>
        <v>92.362565021172273</v>
      </c>
    </row>
    <row r="538" spans="1:8" x14ac:dyDescent="0.25">
      <c r="A538" s="24"/>
      <c r="B538" s="23" t="s">
        <v>341</v>
      </c>
      <c r="C538" s="23" t="s">
        <v>330</v>
      </c>
      <c r="D538" s="23" t="s">
        <v>310</v>
      </c>
      <c r="E538" s="23" t="s">
        <v>4</v>
      </c>
      <c r="F538" s="25">
        <v>17948000</v>
      </c>
      <c r="G538" s="25">
        <v>16577233.17</v>
      </c>
      <c r="H538" s="26">
        <f t="shared" si="8"/>
        <v>92.362565021172273</v>
      </c>
    </row>
    <row r="539" spans="1:8" ht="26.25" x14ac:dyDescent="0.25">
      <c r="A539" s="22" t="s">
        <v>311</v>
      </c>
      <c r="B539" s="23" t="s">
        <v>341</v>
      </c>
      <c r="C539" s="23" t="s">
        <v>330</v>
      </c>
      <c r="D539" s="23" t="s">
        <v>312</v>
      </c>
      <c r="E539" s="23" t="s">
        <v>4</v>
      </c>
      <c r="F539" s="25">
        <v>17948000</v>
      </c>
      <c r="G539" s="25">
        <v>16577233.17</v>
      </c>
      <c r="H539" s="26">
        <f t="shared" si="8"/>
        <v>92.362565021172273</v>
      </c>
    </row>
    <row r="540" spans="1:8" x14ac:dyDescent="0.25">
      <c r="A540" s="22" t="s">
        <v>74</v>
      </c>
      <c r="B540" s="23" t="s">
        <v>341</v>
      </c>
      <c r="C540" s="23" t="s">
        <v>330</v>
      </c>
      <c r="D540" s="23" t="s">
        <v>312</v>
      </c>
      <c r="E540" s="23" t="s">
        <v>75</v>
      </c>
      <c r="F540" s="25">
        <v>17948000</v>
      </c>
      <c r="G540" s="25">
        <v>16577233.17</v>
      </c>
      <c r="H540" s="26">
        <f t="shared" si="8"/>
        <v>92.362565021172273</v>
      </c>
    </row>
    <row r="541" spans="1:8" x14ac:dyDescent="0.25">
      <c r="A541" s="22" t="s">
        <v>313</v>
      </c>
      <c r="B541" s="23" t="s">
        <v>341</v>
      </c>
      <c r="C541" s="23" t="s">
        <v>330</v>
      </c>
      <c r="D541" s="23" t="s">
        <v>312</v>
      </c>
      <c r="E541" s="23" t="s">
        <v>314</v>
      </c>
      <c r="F541" s="25">
        <v>17948000</v>
      </c>
      <c r="G541" s="25">
        <v>16577233.17</v>
      </c>
      <c r="H541" s="26">
        <f t="shared" si="8"/>
        <v>92.362565021172273</v>
      </c>
    </row>
    <row r="542" spans="1:8" ht="26.25" x14ac:dyDescent="0.25">
      <c r="A542" s="22" t="s">
        <v>315</v>
      </c>
      <c r="B542" s="23" t="s">
        <v>341</v>
      </c>
      <c r="C542" s="23" t="s">
        <v>330</v>
      </c>
      <c r="D542" s="23" t="s">
        <v>312</v>
      </c>
      <c r="E542" s="23" t="s">
        <v>316</v>
      </c>
      <c r="F542" s="25">
        <v>17948000</v>
      </c>
      <c r="G542" s="25">
        <v>16577233.17</v>
      </c>
      <c r="H542" s="26">
        <f t="shared" si="8"/>
        <v>92.362565021172273</v>
      </c>
    </row>
    <row r="543" spans="1:8" ht="64.5" x14ac:dyDescent="0.25">
      <c r="A543" s="22" t="s">
        <v>317</v>
      </c>
      <c r="B543" s="23" t="s">
        <v>341</v>
      </c>
      <c r="C543" s="23" t="s">
        <v>330</v>
      </c>
      <c r="D543" s="23" t="s">
        <v>318</v>
      </c>
      <c r="E543" s="23" t="s">
        <v>4</v>
      </c>
      <c r="F543" s="25">
        <v>2177000</v>
      </c>
      <c r="G543" s="25">
        <v>1629000</v>
      </c>
      <c r="H543" s="26">
        <f t="shared" si="8"/>
        <v>74.827744602664211</v>
      </c>
    </row>
    <row r="544" spans="1:8" x14ac:dyDescent="0.25">
      <c r="A544" s="22" t="s">
        <v>74</v>
      </c>
      <c r="B544" s="23" t="s">
        <v>341</v>
      </c>
      <c r="C544" s="23" t="s">
        <v>330</v>
      </c>
      <c r="D544" s="23" t="s">
        <v>318</v>
      </c>
      <c r="E544" s="23" t="s">
        <v>75</v>
      </c>
      <c r="F544" s="25">
        <v>2177000</v>
      </c>
      <c r="G544" s="25">
        <v>1629000</v>
      </c>
      <c r="H544" s="26">
        <f t="shared" si="8"/>
        <v>74.827744602664211</v>
      </c>
    </row>
    <row r="545" spans="1:8" x14ac:dyDescent="0.25">
      <c r="A545" s="22" t="s">
        <v>313</v>
      </c>
      <c r="B545" s="23" t="s">
        <v>341</v>
      </c>
      <c r="C545" s="23" t="s">
        <v>330</v>
      </c>
      <c r="D545" s="23" t="s">
        <v>318</v>
      </c>
      <c r="E545" s="23" t="s">
        <v>314</v>
      </c>
      <c r="F545" s="25">
        <v>2177000</v>
      </c>
      <c r="G545" s="25">
        <v>1629000</v>
      </c>
      <c r="H545" s="26">
        <f t="shared" si="8"/>
        <v>74.827744602664211</v>
      </c>
    </row>
    <row r="546" spans="1:8" ht="26.25" x14ac:dyDescent="0.25">
      <c r="A546" s="22" t="s">
        <v>315</v>
      </c>
      <c r="B546" s="23" t="s">
        <v>341</v>
      </c>
      <c r="C546" s="23" t="s">
        <v>330</v>
      </c>
      <c r="D546" s="23" t="s">
        <v>318</v>
      </c>
      <c r="E546" s="23" t="s">
        <v>316</v>
      </c>
      <c r="F546" s="25">
        <v>2177000</v>
      </c>
      <c r="G546" s="25">
        <v>1629000</v>
      </c>
      <c r="H546" s="26">
        <f t="shared" si="8"/>
        <v>74.827744602664211</v>
      </c>
    </row>
    <row r="547" spans="1:8" x14ac:dyDescent="0.25">
      <c r="A547" s="22" t="s">
        <v>319</v>
      </c>
      <c r="B547" s="23" t="s">
        <v>341</v>
      </c>
      <c r="C547" s="23" t="s">
        <v>332</v>
      </c>
      <c r="D547" s="23" t="s">
        <v>5</v>
      </c>
      <c r="E547" s="23" t="s">
        <v>4</v>
      </c>
      <c r="F547" s="25">
        <v>7498044</v>
      </c>
      <c r="G547" s="25">
        <v>1627927</v>
      </c>
      <c r="H547" s="26">
        <f t="shared" si="8"/>
        <v>21.711355654888127</v>
      </c>
    </row>
    <row r="548" spans="1:8" ht="39" x14ac:dyDescent="0.25">
      <c r="A548" s="22" t="s">
        <v>320</v>
      </c>
      <c r="B548" s="23" t="s">
        <v>341</v>
      </c>
      <c r="C548" s="23" t="s">
        <v>332</v>
      </c>
      <c r="D548" s="23" t="s">
        <v>321</v>
      </c>
      <c r="E548" s="23" t="s">
        <v>4</v>
      </c>
      <c r="F548" s="25">
        <v>7498044</v>
      </c>
      <c r="G548" s="25">
        <v>1627927</v>
      </c>
      <c r="H548" s="26">
        <f t="shared" si="8"/>
        <v>21.711355654888127</v>
      </c>
    </row>
    <row r="549" spans="1:8" x14ac:dyDescent="0.25">
      <c r="A549" s="22" t="s">
        <v>74</v>
      </c>
      <c r="B549" s="23" t="s">
        <v>341</v>
      </c>
      <c r="C549" s="23" t="s">
        <v>332</v>
      </c>
      <c r="D549" s="23" t="s">
        <v>321</v>
      </c>
      <c r="E549" s="23" t="s">
        <v>75</v>
      </c>
      <c r="F549" s="25">
        <v>7498044</v>
      </c>
      <c r="G549" s="25">
        <v>1627927</v>
      </c>
      <c r="H549" s="26">
        <f t="shared" si="8"/>
        <v>21.711355654888127</v>
      </c>
    </row>
    <row r="550" spans="1:8" x14ac:dyDescent="0.25">
      <c r="A550" s="22" t="s">
        <v>313</v>
      </c>
      <c r="B550" s="23" t="s">
        <v>341</v>
      </c>
      <c r="C550" s="23" t="s">
        <v>332</v>
      </c>
      <c r="D550" s="23" t="s">
        <v>321</v>
      </c>
      <c r="E550" s="23" t="s">
        <v>314</v>
      </c>
      <c r="F550" s="25">
        <v>7498044</v>
      </c>
      <c r="G550" s="25">
        <v>1627927</v>
      </c>
      <c r="H550" s="26">
        <f t="shared" si="8"/>
        <v>21.711355654888127</v>
      </c>
    </row>
    <row r="551" spans="1:8" x14ac:dyDescent="0.25">
      <c r="A551" s="22" t="s">
        <v>319</v>
      </c>
      <c r="B551" s="23" t="s">
        <v>341</v>
      </c>
      <c r="C551" s="23" t="s">
        <v>332</v>
      </c>
      <c r="D551" s="23" t="s">
        <v>321</v>
      </c>
      <c r="E551" s="23" t="s">
        <v>322</v>
      </c>
      <c r="F551" s="25">
        <v>7498044</v>
      </c>
      <c r="G551" s="25">
        <v>1627927</v>
      </c>
      <c r="H551" s="26">
        <f t="shared" si="8"/>
        <v>21.711355654888127</v>
      </c>
    </row>
    <row r="552" spans="1:8" ht="26.25" x14ac:dyDescent="0.25">
      <c r="A552" s="22" t="s">
        <v>323</v>
      </c>
      <c r="B552" s="23" t="s">
        <v>341</v>
      </c>
      <c r="C552" s="23" t="s">
        <v>333</v>
      </c>
      <c r="D552" s="23" t="s">
        <v>5</v>
      </c>
      <c r="E552" s="23" t="s">
        <v>4</v>
      </c>
      <c r="F552" s="25">
        <v>4684314</v>
      </c>
      <c r="G552" s="25">
        <v>1724014</v>
      </c>
      <c r="H552" s="26">
        <f t="shared" si="8"/>
        <v>36.803980262638241</v>
      </c>
    </row>
    <row r="553" spans="1:8" ht="26.25" x14ac:dyDescent="0.25">
      <c r="A553" s="22" t="s">
        <v>323</v>
      </c>
      <c r="B553" s="23" t="s">
        <v>341</v>
      </c>
      <c r="C553" s="23" t="s">
        <v>333</v>
      </c>
      <c r="D553" s="23" t="s">
        <v>307</v>
      </c>
      <c r="E553" s="23" t="s">
        <v>4</v>
      </c>
      <c r="F553" s="25">
        <v>1452514</v>
      </c>
      <c r="G553" s="25">
        <v>1452514</v>
      </c>
      <c r="H553" s="26">
        <f t="shared" si="8"/>
        <v>100</v>
      </c>
    </row>
    <row r="554" spans="1:8" ht="51.75" x14ac:dyDescent="0.25">
      <c r="A554" s="22" t="s">
        <v>308</v>
      </c>
      <c r="B554" s="23" t="s">
        <v>341</v>
      </c>
      <c r="C554" s="23" t="s">
        <v>333</v>
      </c>
      <c r="D554" s="23" t="s">
        <v>309</v>
      </c>
      <c r="E554" s="23" t="s">
        <v>4</v>
      </c>
      <c r="F554" s="25">
        <v>1452514</v>
      </c>
      <c r="G554" s="25">
        <v>1452514</v>
      </c>
      <c r="H554" s="26">
        <f t="shared" si="8"/>
        <v>100</v>
      </c>
    </row>
    <row r="555" spans="1:8" ht="39" x14ac:dyDescent="0.25">
      <c r="A555" s="22" t="s">
        <v>402</v>
      </c>
      <c r="B555" s="23" t="s">
        <v>341</v>
      </c>
      <c r="C555" s="23" t="s">
        <v>333</v>
      </c>
      <c r="D555" s="23" t="s">
        <v>310</v>
      </c>
      <c r="E555" s="23" t="s">
        <v>4</v>
      </c>
      <c r="F555" s="25">
        <v>1452514</v>
      </c>
      <c r="G555" s="25">
        <v>1452514</v>
      </c>
      <c r="H555" s="26">
        <f t="shared" si="8"/>
        <v>100</v>
      </c>
    </row>
    <row r="556" spans="1:8" ht="39" x14ac:dyDescent="0.25">
      <c r="A556" s="22" t="s">
        <v>402</v>
      </c>
      <c r="B556" s="23" t="s">
        <v>341</v>
      </c>
      <c r="C556" s="23" t="s">
        <v>333</v>
      </c>
      <c r="D556" s="23" t="s">
        <v>325</v>
      </c>
      <c r="E556" s="23" t="s">
        <v>4</v>
      </c>
      <c r="F556" s="25">
        <v>1452514</v>
      </c>
      <c r="G556" s="25">
        <v>1452514</v>
      </c>
      <c r="H556" s="26">
        <f t="shared" si="8"/>
        <v>100</v>
      </c>
    </row>
    <row r="557" spans="1:8" x14ac:dyDescent="0.25">
      <c r="A557" s="22" t="s">
        <v>74</v>
      </c>
      <c r="B557" s="23" t="s">
        <v>341</v>
      </c>
      <c r="C557" s="23" t="s">
        <v>333</v>
      </c>
      <c r="D557" s="23" t="s">
        <v>325</v>
      </c>
      <c r="E557" s="23" t="s">
        <v>75</v>
      </c>
      <c r="F557" s="25">
        <v>1452514</v>
      </c>
      <c r="G557" s="25">
        <v>1452514</v>
      </c>
      <c r="H557" s="26">
        <f t="shared" si="8"/>
        <v>100</v>
      </c>
    </row>
    <row r="558" spans="1:8" x14ac:dyDescent="0.25">
      <c r="A558" s="22" t="s">
        <v>326</v>
      </c>
      <c r="B558" s="23" t="s">
        <v>341</v>
      </c>
      <c r="C558" s="23" t="s">
        <v>333</v>
      </c>
      <c r="D558" s="23" t="s">
        <v>325</v>
      </c>
      <c r="E558" s="23" t="s">
        <v>327</v>
      </c>
      <c r="F558" s="25">
        <v>1452514</v>
      </c>
      <c r="G558" s="25">
        <v>1452514</v>
      </c>
      <c r="H558" s="26">
        <f t="shared" si="8"/>
        <v>100</v>
      </c>
    </row>
    <row r="559" spans="1:8" ht="51.75" x14ac:dyDescent="0.25">
      <c r="A559" s="22" t="s">
        <v>328</v>
      </c>
      <c r="B559" s="23" t="s">
        <v>341</v>
      </c>
      <c r="C559" s="23" t="s">
        <v>333</v>
      </c>
      <c r="D559" s="23" t="s">
        <v>325</v>
      </c>
      <c r="E559" s="23" t="s">
        <v>329</v>
      </c>
      <c r="F559" s="25">
        <v>1452514</v>
      </c>
      <c r="G559" s="25">
        <v>1452514</v>
      </c>
      <c r="H559" s="26">
        <f t="shared" si="8"/>
        <v>100</v>
      </c>
    </row>
    <row r="560" spans="1:8" x14ac:dyDescent="0.25">
      <c r="A560" s="22" t="s">
        <v>51</v>
      </c>
      <c r="B560" s="23" t="s">
        <v>341</v>
      </c>
      <c r="C560" s="23" t="s">
        <v>333</v>
      </c>
      <c r="D560" s="23" t="s">
        <v>52</v>
      </c>
      <c r="E560" s="23" t="s">
        <v>4</v>
      </c>
      <c r="F560" s="25">
        <v>3231800</v>
      </c>
      <c r="G560" s="25">
        <v>271500</v>
      </c>
      <c r="H560" s="26">
        <f t="shared" si="8"/>
        <v>8.4008911442539755</v>
      </c>
    </row>
    <row r="561" spans="1:8" ht="51.75" x14ac:dyDescent="0.25">
      <c r="A561" s="22" t="s">
        <v>53</v>
      </c>
      <c r="B561" s="23" t="s">
        <v>341</v>
      </c>
      <c r="C561" s="23" t="s">
        <v>333</v>
      </c>
      <c r="D561" s="23" t="s">
        <v>54</v>
      </c>
      <c r="E561" s="23" t="s">
        <v>4</v>
      </c>
      <c r="F561" s="25">
        <v>3231800</v>
      </c>
      <c r="G561" s="25">
        <v>271500</v>
      </c>
      <c r="H561" s="26">
        <f t="shared" si="8"/>
        <v>8.4008911442539755</v>
      </c>
    </row>
    <row r="562" spans="1:8" x14ac:dyDescent="0.25">
      <c r="A562" s="22" t="s">
        <v>74</v>
      </c>
      <c r="B562" s="23" t="s">
        <v>341</v>
      </c>
      <c r="C562" s="23" t="s">
        <v>333</v>
      </c>
      <c r="D562" s="23" t="s">
        <v>54</v>
      </c>
      <c r="E562" s="23" t="s">
        <v>75</v>
      </c>
      <c r="F562" s="25">
        <v>3231800</v>
      </c>
      <c r="G562" s="25">
        <v>271500</v>
      </c>
      <c r="H562" s="26">
        <f t="shared" si="8"/>
        <v>8.4008911442539755</v>
      </c>
    </row>
    <row r="563" spans="1:8" x14ac:dyDescent="0.25">
      <c r="A563" s="22" t="s">
        <v>131</v>
      </c>
      <c r="B563" s="23" t="s">
        <v>341</v>
      </c>
      <c r="C563" s="23" t="s">
        <v>333</v>
      </c>
      <c r="D563" s="23" t="s">
        <v>54</v>
      </c>
      <c r="E563" s="23" t="s">
        <v>132</v>
      </c>
      <c r="F563" s="25">
        <v>3231800</v>
      </c>
      <c r="G563" s="25">
        <v>271500</v>
      </c>
      <c r="H563" s="26">
        <f t="shared" si="8"/>
        <v>8.4008911442539755</v>
      </c>
    </row>
  </sheetData>
  <mergeCells count="14">
    <mergeCell ref="A3:H3"/>
    <mergeCell ref="A4:H4"/>
    <mergeCell ref="A5:H5"/>
    <mergeCell ref="G6:H6"/>
    <mergeCell ref="D1:H1"/>
    <mergeCell ref="B2:H2"/>
    <mergeCell ref="G7:G8"/>
    <mergeCell ref="H7:H8"/>
    <mergeCell ref="A7:A8"/>
    <mergeCell ref="B7:B8"/>
    <mergeCell ref="C7:C8"/>
    <mergeCell ref="D7:D8"/>
    <mergeCell ref="E7:E8"/>
    <mergeCell ref="F7:F8"/>
  </mergeCells>
  <pageMargins left="0.31496062992125984" right="0.31496062992125984" top="0.35433070866141736" bottom="0.35433070866141736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D94FEB-987B-462C-BEF2-04660CE0E709}">
  <dimension ref="A1:I584"/>
  <sheetViews>
    <sheetView view="pageBreakPreview" zoomScaleNormal="100" zoomScaleSheetLayoutView="100" workbookViewId="0">
      <pane ySplit="6" topLeftCell="A248" activePane="bottomLeft" state="frozen"/>
      <selection pane="bottomLeft" activeCell="A552" sqref="A552"/>
    </sheetView>
  </sheetViews>
  <sheetFormatPr defaultRowHeight="15" x14ac:dyDescent="0.25"/>
  <cols>
    <col min="1" max="1" width="38.5703125" style="7" customWidth="1"/>
    <col min="2" max="2" width="4.7109375" customWidth="1"/>
    <col min="3" max="3" width="4" customWidth="1"/>
    <col min="4" max="4" width="3.28515625" customWidth="1"/>
    <col min="5" max="5" width="10.85546875" customWidth="1"/>
    <col min="6" max="6" width="5.42578125" customWidth="1"/>
    <col min="7" max="7" width="9.28515625" customWidth="1"/>
    <col min="8" max="8" width="8.5703125" customWidth="1"/>
    <col min="9" max="9" width="5" customWidth="1"/>
  </cols>
  <sheetData>
    <row r="1" spans="1:9" x14ac:dyDescent="0.25">
      <c r="A1" s="15"/>
      <c r="B1" s="16"/>
      <c r="C1" s="16"/>
      <c r="D1" s="16"/>
      <c r="E1" s="46" t="s">
        <v>364</v>
      </c>
      <c r="F1" s="46"/>
      <c r="G1" s="46"/>
      <c r="H1" s="46"/>
      <c r="I1" s="46"/>
    </row>
    <row r="2" spans="1:9" x14ac:dyDescent="0.25">
      <c r="A2" s="15"/>
      <c r="B2" s="16"/>
      <c r="C2" s="46" t="s">
        <v>346</v>
      </c>
      <c r="D2" s="46"/>
      <c r="E2" s="46"/>
      <c r="F2" s="46"/>
      <c r="G2" s="46"/>
      <c r="H2" s="46"/>
      <c r="I2" s="46"/>
    </row>
    <row r="3" spans="1:9" x14ac:dyDescent="0.25">
      <c r="A3" s="46" t="s">
        <v>365</v>
      </c>
      <c r="B3" s="46"/>
      <c r="C3" s="46"/>
      <c r="D3" s="46"/>
      <c r="E3" s="46"/>
      <c r="F3" s="46"/>
      <c r="G3" s="46"/>
      <c r="H3" s="46"/>
      <c r="I3" s="46"/>
    </row>
    <row r="4" spans="1:9" ht="15" customHeight="1" x14ac:dyDescent="0.25">
      <c r="A4" s="43" t="s">
        <v>403</v>
      </c>
      <c r="B4" s="43"/>
      <c r="C4" s="43"/>
      <c r="D4" s="43"/>
      <c r="E4" s="43"/>
      <c r="F4" s="43"/>
      <c r="G4" s="43"/>
      <c r="H4" s="43"/>
      <c r="I4" s="43"/>
    </row>
    <row r="5" spans="1:9" ht="39" customHeight="1" x14ac:dyDescent="0.25">
      <c r="A5" s="44" t="s">
        <v>348</v>
      </c>
      <c r="B5" s="44"/>
      <c r="C5" s="44"/>
      <c r="D5" s="44"/>
      <c r="E5" s="44"/>
      <c r="F5" s="44"/>
      <c r="G5" s="44"/>
      <c r="H5" s="44"/>
      <c r="I5" s="44"/>
    </row>
    <row r="6" spans="1:9" x14ac:dyDescent="0.25">
      <c r="A6" s="4"/>
      <c r="B6" s="13"/>
      <c r="C6" s="13"/>
      <c r="D6" s="13"/>
      <c r="E6" s="14"/>
      <c r="F6" s="13"/>
      <c r="G6" s="13"/>
      <c r="H6" s="49" t="s">
        <v>349</v>
      </c>
      <c r="I6" s="49"/>
    </row>
    <row r="7" spans="1:9" ht="15" customHeight="1" x14ac:dyDescent="0.25">
      <c r="A7" s="50" t="s">
        <v>350</v>
      </c>
      <c r="B7" s="51" t="s">
        <v>0</v>
      </c>
      <c r="C7" s="50" t="s">
        <v>351</v>
      </c>
      <c r="D7" s="50" t="s">
        <v>352</v>
      </c>
      <c r="E7" s="53" t="s">
        <v>353</v>
      </c>
      <c r="F7" s="50" t="s">
        <v>354</v>
      </c>
      <c r="G7" s="47" t="s">
        <v>355</v>
      </c>
      <c r="H7" s="48" t="s">
        <v>366</v>
      </c>
      <c r="I7" s="48" t="s">
        <v>357</v>
      </c>
    </row>
    <row r="8" spans="1:9" ht="24.75" customHeight="1" x14ac:dyDescent="0.25">
      <c r="A8" s="50"/>
      <c r="B8" s="52"/>
      <c r="C8" s="50"/>
      <c r="D8" s="50"/>
      <c r="E8" s="53"/>
      <c r="F8" s="50"/>
      <c r="G8" s="47"/>
      <c r="H8" s="48"/>
      <c r="I8" s="48"/>
    </row>
    <row r="9" spans="1:9" x14ac:dyDescent="0.25">
      <c r="A9" s="20" t="s">
        <v>1</v>
      </c>
      <c r="B9" s="17"/>
      <c r="C9" s="17"/>
      <c r="D9" s="17"/>
      <c r="E9" s="17"/>
      <c r="F9" s="17"/>
      <c r="G9" s="18">
        <f>G10+G45+G65+G406+G510+G570+G483</f>
        <v>307656894.98000002</v>
      </c>
      <c r="H9" s="18">
        <f>H10+H45+H65+H406+H510+H570+H483</f>
        <v>209442845.34999999</v>
      </c>
      <c r="I9" s="19">
        <f>H9/G9%</f>
        <v>68.076759782554305</v>
      </c>
    </row>
    <row r="10" spans="1:9" x14ac:dyDescent="0.25">
      <c r="A10" s="21" t="s">
        <v>362</v>
      </c>
      <c r="B10" s="11"/>
      <c r="C10" s="11"/>
      <c r="D10" s="11"/>
      <c r="E10" s="11"/>
      <c r="F10" s="11"/>
      <c r="G10" s="12">
        <v>3588769</v>
      </c>
      <c r="H10" s="12">
        <v>3147894.83</v>
      </c>
      <c r="I10" s="34">
        <f>H10/G10%</f>
        <v>87.715170020695112</v>
      </c>
    </row>
    <row r="11" spans="1:9" x14ac:dyDescent="0.25">
      <c r="A11" s="1" t="s">
        <v>3</v>
      </c>
      <c r="B11" s="8" t="s">
        <v>25</v>
      </c>
      <c r="C11" s="8" t="s">
        <v>330</v>
      </c>
      <c r="D11" s="8" t="s">
        <v>331</v>
      </c>
      <c r="E11" s="8" t="s">
        <v>5</v>
      </c>
      <c r="F11" s="8" t="s">
        <v>4</v>
      </c>
      <c r="G11" s="9">
        <v>2862060</v>
      </c>
      <c r="H11" s="9">
        <v>2306404.29</v>
      </c>
      <c r="I11" s="35">
        <f>H11/G11%</f>
        <v>80.585462568918899</v>
      </c>
    </row>
    <row r="12" spans="1:9" ht="45.75" x14ac:dyDescent="0.25">
      <c r="A12" s="1" t="s">
        <v>21</v>
      </c>
      <c r="B12" s="8" t="s">
        <v>25</v>
      </c>
      <c r="C12" s="8" t="s">
        <v>330</v>
      </c>
      <c r="D12" s="8" t="s">
        <v>333</v>
      </c>
      <c r="E12" s="8" t="s">
        <v>5</v>
      </c>
      <c r="F12" s="8" t="s">
        <v>4</v>
      </c>
      <c r="G12" s="9">
        <v>2862060</v>
      </c>
      <c r="H12" s="9">
        <v>2306404.29</v>
      </c>
      <c r="I12" s="35">
        <f t="shared" ref="I12:I45" si="0">H12/G12%</f>
        <v>80.585462568918899</v>
      </c>
    </row>
    <row r="13" spans="1:9" ht="57" x14ac:dyDescent="0.25">
      <c r="A13" s="1" t="s">
        <v>367</v>
      </c>
      <c r="B13" s="8" t="s">
        <v>25</v>
      </c>
      <c r="C13" s="8" t="s">
        <v>330</v>
      </c>
      <c r="D13" s="8" t="s">
        <v>333</v>
      </c>
      <c r="E13" s="8" t="s">
        <v>368</v>
      </c>
      <c r="F13" s="8" t="s">
        <v>4</v>
      </c>
      <c r="G13" s="9">
        <v>50000</v>
      </c>
      <c r="H13" s="9">
        <v>50000</v>
      </c>
      <c r="I13" s="35">
        <f t="shared" si="0"/>
        <v>100</v>
      </c>
    </row>
    <row r="14" spans="1:9" ht="57" x14ac:dyDescent="0.25">
      <c r="A14" s="1" t="s">
        <v>367</v>
      </c>
      <c r="B14" s="8" t="s">
        <v>25</v>
      </c>
      <c r="C14" s="8" t="s">
        <v>330</v>
      </c>
      <c r="D14" s="8" t="s">
        <v>333</v>
      </c>
      <c r="E14" s="8" t="s">
        <v>369</v>
      </c>
      <c r="F14" s="8" t="s">
        <v>4</v>
      </c>
      <c r="G14" s="9">
        <v>50000</v>
      </c>
      <c r="H14" s="9">
        <v>50000</v>
      </c>
      <c r="I14" s="35">
        <f t="shared" si="0"/>
        <v>100</v>
      </c>
    </row>
    <row r="15" spans="1:9" ht="34.5" x14ac:dyDescent="0.25">
      <c r="A15" s="1" t="s">
        <v>370</v>
      </c>
      <c r="B15" s="8" t="s">
        <v>25</v>
      </c>
      <c r="C15" s="8" t="s">
        <v>330</v>
      </c>
      <c r="D15" s="8" t="s">
        <v>333</v>
      </c>
      <c r="E15" s="8" t="s">
        <v>371</v>
      </c>
      <c r="F15" s="8" t="s">
        <v>4</v>
      </c>
      <c r="G15" s="9">
        <v>50000</v>
      </c>
      <c r="H15" s="9">
        <v>50000</v>
      </c>
      <c r="I15" s="35">
        <f t="shared" si="0"/>
        <v>100</v>
      </c>
    </row>
    <row r="16" spans="1:9" ht="57" x14ac:dyDescent="0.25">
      <c r="A16" s="1" t="s">
        <v>10</v>
      </c>
      <c r="B16" s="8" t="s">
        <v>25</v>
      </c>
      <c r="C16" s="8" t="s">
        <v>330</v>
      </c>
      <c r="D16" s="8" t="s">
        <v>333</v>
      </c>
      <c r="E16" s="8" t="s">
        <v>371</v>
      </c>
      <c r="F16" s="8" t="s">
        <v>11</v>
      </c>
      <c r="G16" s="9">
        <v>50000</v>
      </c>
      <c r="H16" s="9">
        <v>50000</v>
      </c>
      <c r="I16" s="35">
        <f t="shared" si="0"/>
        <v>100</v>
      </c>
    </row>
    <row r="17" spans="1:9" ht="23.25" x14ac:dyDescent="0.25">
      <c r="A17" s="1" t="s">
        <v>12</v>
      </c>
      <c r="B17" s="8" t="s">
        <v>25</v>
      </c>
      <c r="C17" s="8" t="s">
        <v>330</v>
      </c>
      <c r="D17" s="8" t="s">
        <v>333</v>
      </c>
      <c r="E17" s="8" t="s">
        <v>371</v>
      </c>
      <c r="F17" s="8" t="s">
        <v>13</v>
      </c>
      <c r="G17" s="10">
        <v>50000</v>
      </c>
      <c r="H17" s="10">
        <v>50000</v>
      </c>
      <c r="I17" s="35">
        <f t="shared" si="0"/>
        <v>100</v>
      </c>
    </row>
    <row r="18" spans="1:9" ht="23.25" x14ac:dyDescent="0.25">
      <c r="A18" s="1" t="s">
        <v>14</v>
      </c>
      <c r="B18" s="8" t="s">
        <v>25</v>
      </c>
      <c r="C18" s="8" t="s">
        <v>330</v>
      </c>
      <c r="D18" s="8" t="s">
        <v>333</v>
      </c>
      <c r="E18" s="8" t="s">
        <v>371</v>
      </c>
      <c r="F18" s="8" t="s">
        <v>16</v>
      </c>
      <c r="G18" s="10">
        <v>38402</v>
      </c>
      <c r="H18" s="10">
        <v>38402</v>
      </c>
      <c r="I18" s="35">
        <f t="shared" si="0"/>
        <v>100</v>
      </c>
    </row>
    <row r="19" spans="1:9" ht="45.75" x14ac:dyDescent="0.25">
      <c r="A19" s="1" t="s">
        <v>19</v>
      </c>
      <c r="B19" s="8" t="s">
        <v>25</v>
      </c>
      <c r="C19" s="8" t="s">
        <v>330</v>
      </c>
      <c r="D19" s="8" t="s">
        <v>333</v>
      </c>
      <c r="E19" s="8" t="s">
        <v>371</v>
      </c>
      <c r="F19" s="8" t="s">
        <v>20</v>
      </c>
      <c r="G19" s="10">
        <v>11598</v>
      </c>
      <c r="H19" s="10">
        <v>11598</v>
      </c>
      <c r="I19" s="35">
        <f t="shared" si="0"/>
        <v>100</v>
      </c>
    </row>
    <row r="20" spans="1:9" x14ac:dyDescent="0.25">
      <c r="A20" s="1" t="s">
        <v>22</v>
      </c>
      <c r="B20" s="8" t="s">
        <v>25</v>
      </c>
      <c r="C20" s="8" t="s">
        <v>330</v>
      </c>
      <c r="D20" s="8" t="s">
        <v>333</v>
      </c>
      <c r="E20" s="8" t="s">
        <v>23</v>
      </c>
      <c r="F20" s="8" t="s">
        <v>4</v>
      </c>
      <c r="G20" s="10">
        <v>2812060</v>
      </c>
      <c r="H20" s="10">
        <v>2256404.29</v>
      </c>
      <c r="I20" s="35">
        <f t="shared" si="0"/>
        <v>80.240261231979403</v>
      </c>
    </row>
    <row r="21" spans="1:9" x14ac:dyDescent="0.25">
      <c r="A21" s="1" t="s">
        <v>8</v>
      </c>
      <c r="B21" s="8" t="s">
        <v>25</v>
      </c>
      <c r="C21" s="8" t="s">
        <v>330</v>
      </c>
      <c r="D21" s="8" t="s">
        <v>333</v>
      </c>
      <c r="E21" s="8" t="s">
        <v>24</v>
      </c>
      <c r="F21" s="8" t="s">
        <v>4</v>
      </c>
      <c r="G21" s="10">
        <v>1543340</v>
      </c>
      <c r="H21" s="10">
        <v>1376347</v>
      </c>
      <c r="I21" s="35">
        <f t="shared" si="0"/>
        <v>89.17976596213407</v>
      </c>
    </row>
    <row r="22" spans="1:9" ht="57" x14ac:dyDescent="0.25">
      <c r="A22" s="1" t="s">
        <v>10</v>
      </c>
      <c r="B22" s="8" t="s">
        <v>25</v>
      </c>
      <c r="C22" s="8" t="s">
        <v>330</v>
      </c>
      <c r="D22" s="8" t="s">
        <v>333</v>
      </c>
      <c r="E22" s="8" t="s">
        <v>24</v>
      </c>
      <c r="F22" s="8" t="s">
        <v>11</v>
      </c>
      <c r="G22" s="10">
        <v>1543340</v>
      </c>
      <c r="H22" s="10">
        <v>1376347</v>
      </c>
      <c r="I22" s="35">
        <f t="shared" si="0"/>
        <v>89.17976596213407</v>
      </c>
    </row>
    <row r="23" spans="1:9" ht="23.25" x14ac:dyDescent="0.25">
      <c r="A23" s="1" t="s">
        <v>12</v>
      </c>
      <c r="B23" s="8" t="s">
        <v>25</v>
      </c>
      <c r="C23" s="8" t="s">
        <v>330</v>
      </c>
      <c r="D23" s="8" t="s">
        <v>333</v>
      </c>
      <c r="E23" s="8" t="s">
        <v>24</v>
      </c>
      <c r="F23" s="8" t="s">
        <v>13</v>
      </c>
      <c r="G23" s="10">
        <v>1543340</v>
      </c>
      <c r="H23" s="10">
        <v>1376347</v>
      </c>
      <c r="I23" s="35">
        <f t="shared" si="0"/>
        <v>89.17976596213407</v>
      </c>
    </row>
    <row r="24" spans="1:9" ht="23.25" x14ac:dyDescent="0.25">
      <c r="A24" s="1" t="s">
        <v>14</v>
      </c>
      <c r="B24" s="8" t="s">
        <v>25</v>
      </c>
      <c r="C24" s="8" t="s">
        <v>330</v>
      </c>
      <c r="D24" s="8" t="s">
        <v>333</v>
      </c>
      <c r="E24" s="8" t="s">
        <v>24</v>
      </c>
      <c r="F24" s="8" t="s">
        <v>16</v>
      </c>
      <c r="G24" s="10">
        <v>1543340</v>
      </c>
      <c r="H24" s="10">
        <v>1376347</v>
      </c>
      <c r="I24" s="35">
        <f t="shared" si="0"/>
        <v>89.17976596213407</v>
      </c>
    </row>
    <row r="25" spans="1:9" x14ac:dyDescent="0.25">
      <c r="A25" s="1" t="s">
        <v>17</v>
      </c>
      <c r="B25" s="8" t="s">
        <v>25</v>
      </c>
      <c r="C25" s="8" t="s">
        <v>330</v>
      </c>
      <c r="D25" s="8" t="s">
        <v>333</v>
      </c>
      <c r="E25" s="8" t="s">
        <v>26</v>
      </c>
      <c r="F25" s="8" t="s">
        <v>4</v>
      </c>
      <c r="G25" s="10">
        <v>1268720</v>
      </c>
      <c r="H25" s="10">
        <v>880057.29</v>
      </c>
      <c r="I25" s="35">
        <f t="shared" si="0"/>
        <v>69.365761554953025</v>
      </c>
    </row>
    <row r="26" spans="1:9" ht="57" x14ac:dyDescent="0.25">
      <c r="A26" s="1" t="s">
        <v>10</v>
      </c>
      <c r="B26" s="8" t="s">
        <v>25</v>
      </c>
      <c r="C26" s="8" t="s">
        <v>330</v>
      </c>
      <c r="D26" s="8" t="s">
        <v>333</v>
      </c>
      <c r="E26" s="8" t="s">
        <v>26</v>
      </c>
      <c r="F26" s="8" t="s">
        <v>11</v>
      </c>
      <c r="G26" s="10">
        <v>408721</v>
      </c>
      <c r="H26" s="10">
        <v>438633.29</v>
      </c>
      <c r="I26" s="35">
        <f t="shared" si="0"/>
        <v>107.31851067109348</v>
      </c>
    </row>
    <row r="27" spans="1:9" ht="23.25" x14ac:dyDescent="0.25">
      <c r="A27" s="1" t="s">
        <v>12</v>
      </c>
      <c r="B27" s="8" t="s">
        <v>25</v>
      </c>
      <c r="C27" s="8" t="s">
        <v>330</v>
      </c>
      <c r="D27" s="8" t="s">
        <v>333</v>
      </c>
      <c r="E27" s="8" t="s">
        <v>26</v>
      </c>
      <c r="F27" s="8" t="s">
        <v>13</v>
      </c>
      <c r="G27" s="10">
        <v>408721</v>
      </c>
      <c r="H27" s="10">
        <v>438633.29</v>
      </c>
      <c r="I27" s="35">
        <f t="shared" si="0"/>
        <v>107.31851067109348</v>
      </c>
    </row>
    <row r="28" spans="1:9" ht="34.5" x14ac:dyDescent="0.25">
      <c r="A28" s="1" t="s">
        <v>27</v>
      </c>
      <c r="B28" s="8" t="s">
        <v>25</v>
      </c>
      <c r="C28" s="8" t="s">
        <v>330</v>
      </c>
      <c r="D28" s="8" t="s">
        <v>333</v>
      </c>
      <c r="E28" s="8" t="s">
        <v>26</v>
      </c>
      <c r="F28" s="8" t="s">
        <v>28</v>
      </c>
      <c r="G28" s="10">
        <v>10000</v>
      </c>
      <c r="H28" s="10">
        <v>9000</v>
      </c>
      <c r="I28" s="35">
        <f t="shared" si="0"/>
        <v>90</v>
      </c>
    </row>
    <row r="29" spans="1:9" ht="45.75" x14ac:dyDescent="0.25">
      <c r="A29" s="1" t="s">
        <v>19</v>
      </c>
      <c r="B29" s="8" t="s">
        <v>25</v>
      </c>
      <c r="C29" s="8" t="s">
        <v>330</v>
      </c>
      <c r="D29" s="8" t="s">
        <v>333</v>
      </c>
      <c r="E29" s="8" t="s">
        <v>26</v>
      </c>
      <c r="F29" s="8" t="s">
        <v>20</v>
      </c>
      <c r="G29" s="10">
        <v>398721</v>
      </c>
      <c r="H29" s="10">
        <v>429633.29</v>
      </c>
      <c r="I29" s="35">
        <f t="shared" si="0"/>
        <v>107.75286227713111</v>
      </c>
    </row>
    <row r="30" spans="1:9" ht="23.25" x14ac:dyDescent="0.25">
      <c r="A30" s="1" t="s">
        <v>29</v>
      </c>
      <c r="B30" s="8" t="s">
        <v>25</v>
      </c>
      <c r="C30" s="8" t="s">
        <v>330</v>
      </c>
      <c r="D30" s="8" t="s">
        <v>333</v>
      </c>
      <c r="E30" s="8" t="s">
        <v>26</v>
      </c>
      <c r="F30" s="8" t="s">
        <v>2</v>
      </c>
      <c r="G30" s="10">
        <v>859999</v>
      </c>
      <c r="H30" s="10">
        <v>441424</v>
      </c>
      <c r="I30" s="35">
        <f t="shared" si="0"/>
        <v>51.328431777246251</v>
      </c>
    </row>
    <row r="31" spans="1:9" ht="34.5" x14ac:dyDescent="0.25">
      <c r="A31" s="1" t="s">
        <v>30</v>
      </c>
      <c r="B31" s="8" t="s">
        <v>25</v>
      </c>
      <c r="C31" s="8" t="s">
        <v>330</v>
      </c>
      <c r="D31" s="8" t="s">
        <v>333</v>
      </c>
      <c r="E31" s="8" t="s">
        <v>26</v>
      </c>
      <c r="F31" s="8" t="s">
        <v>31</v>
      </c>
      <c r="G31" s="10">
        <v>859999</v>
      </c>
      <c r="H31" s="10">
        <v>441424</v>
      </c>
      <c r="I31" s="35">
        <f t="shared" si="0"/>
        <v>51.328431777246251</v>
      </c>
    </row>
    <row r="32" spans="1:9" ht="23.25" x14ac:dyDescent="0.25">
      <c r="A32" s="1" t="s">
        <v>32</v>
      </c>
      <c r="B32" s="8" t="s">
        <v>25</v>
      </c>
      <c r="C32" s="8" t="s">
        <v>330</v>
      </c>
      <c r="D32" s="8" t="s">
        <v>333</v>
      </c>
      <c r="E32" s="8" t="s">
        <v>26</v>
      </c>
      <c r="F32" s="8" t="s">
        <v>33</v>
      </c>
      <c r="G32" s="10">
        <v>119999</v>
      </c>
      <c r="H32" s="10">
        <v>51000</v>
      </c>
      <c r="I32" s="35">
        <f t="shared" si="0"/>
        <v>42.500354169618078</v>
      </c>
    </row>
    <row r="33" spans="1:9" x14ac:dyDescent="0.25">
      <c r="A33" s="1" t="s">
        <v>34</v>
      </c>
      <c r="B33" s="8" t="s">
        <v>25</v>
      </c>
      <c r="C33" s="8" t="s">
        <v>330</v>
      </c>
      <c r="D33" s="8" t="s">
        <v>333</v>
      </c>
      <c r="E33" s="8" t="s">
        <v>26</v>
      </c>
      <c r="F33" s="8" t="s">
        <v>35</v>
      </c>
      <c r="G33" s="10">
        <v>740000</v>
      </c>
      <c r="H33" s="10">
        <v>390424</v>
      </c>
      <c r="I33" s="35">
        <f t="shared" si="0"/>
        <v>52.76</v>
      </c>
    </row>
    <row r="34" spans="1:9" x14ac:dyDescent="0.25">
      <c r="A34" s="1" t="s">
        <v>112</v>
      </c>
      <c r="B34" s="8" t="s">
        <v>25</v>
      </c>
      <c r="C34" s="8" t="s">
        <v>334</v>
      </c>
      <c r="D34" s="8" t="s">
        <v>331</v>
      </c>
      <c r="E34" s="8" t="s">
        <v>5</v>
      </c>
      <c r="F34" s="8" t="s">
        <v>4</v>
      </c>
      <c r="G34" s="10">
        <v>726709</v>
      </c>
      <c r="H34" s="10">
        <v>841490.54</v>
      </c>
      <c r="I34" s="35">
        <f t="shared" si="0"/>
        <v>115.79470462041891</v>
      </c>
    </row>
    <row r="35" spans="1:9" x14ac:dyDescent="0.25">
      <c r="A35" s="1" t="s">
        <v>133</v>
      </c>
      <c r="B35" s="8" t="s">
        <v>25</v>
      </c>
      <c r="C35" s="8" t="s">
        <v>334</v>
      </c>
      <c r="D35" s="8" t="s">
        <v>342</v>
      </c>
      <c r="E35" s="8" t="s">
        <v>5</v>
      </c>
      <c r="F35" s="8" t="s">
        <v>4</v>
      </c>
      <c r="G35" s="10">
        <v>726709</v>
      </c>
      <c r="H35" s="10">
        <v>841490.54</v>
      </c>
      <c r="I35" s="35">
        <f t="shared" si="0"/>
        <v>115.79470462041891</v>
      </c>
    </row>
    <row r="36" spans="1:9" x14ac:dyDescent="0.25">
      <c r="A36" s="1" t="s">
        <v>372</v>
      </c>
      <c r="B36" s="8" t="s">
        <v>25</v>
      </c>
      <c r="C36" s="8" t="s">
        <v>334</v>
      </c>
      <c r="D36" s="8" t="s">
        <v>342</v>
      </c>
      <c r="E36" s="8" t="s">
        <v>61</v>
      </c>
      <c r="F36" s="8" t="s">
        <v>4</v>
      </c>
      <c r="G36" s="10">
        <v>726709</v>
      </c>
      <c r="H36" s="10">
        <v>841490.54</v>
      </c>
      <c r="I36" s="35">
        <f t="shared" si="0"/>
        <v>115.79470462041891</v>
      </c>
    </row>
    <row r="37" spans="1:9" x14ac:dyDescent="0.25">
      <c r="A37" s="1" t="s">
        <v>8</v>
      </c>
      <c r="B37" s="8" t="s">
        <v>25</v>
      </c>
      <c r="C37" s="8" t="s">
        <v>334</v>
      </c>
      <c r="D37" s="8" t="s">
        <v>342</v>
      </c>
      <c r="E37" s="8" t="s">
        <v>62</v>
      </c>
      <c r="F37" s="8" t="s">
        <v>4</v>
      </c>
      <c r="G37" s="10">
        <v>558148</v>
      </c>
      <c r="H37" s="10">
        <v>640543</v>
      </c>
      <c r="I37" s="35">
        <f t="shared" si="0"/>
        <v>114.76221360642698</v>
      </c>
    </row>
    <row r="38" spans="1:9" ht="57" x14ac:dyDescent="0.25">
      <c r="A38" s="1" t="s">
        <v>10</v>
      </c>
      <c r="B38" s="8" t="s">
        <v>25</v>
      </c>
      <c r="C38" s="8" t="s">
        <v>334</v>
      </c>
      <c r="D38" s="8" t="s">
        <v>342</v>
      </c>
      <c r="E38" s="8" t="s">
        <v>62</v>
      </c>
      <c r="F38" s="8" t="s">
        <v>11</v>
      </c>
      <c r="G38" s="10">
        <v>558148</v>
      </c>
      <c r="H38" s="10">
        <v>640543</v>
      </c>
      <c r="I38" s="35">
        <f t="shared" si="0"/>
        <v>114.76221360642698</v>
      </c>
    </row>
    <row r="39" spans="1:9" ht="23.25" x14ac:dyDescent="0.25">
      <c r="A39" s="1" t="s">
        <v>89</v>
      </c>
      <c r="B39" s="8" t="s">
        <v>25</v>
      </c>
      <c r="C39" s="8" t="s">
        <v>334</v>
      </c>
      <c r="D39" s="8" t="s">
        <v>342</v>
      </c>
      <c r="E39" s="8" t="s">
        <v>62</v>
      </c>
      <c r="F39" s="8" t="s">
        <v>90</v>
      </c>
      <c r="G39" s="10">
        <v>558148</v>
      </c>
      <c r="H39" s="10">
        <v>640543</v>
      </c>
      <c r="I39" s="35">
        <f t="shared" si="0"/>
        <v>114.76221360642698</v>
      </c>
    </row>
    <row r="40" spans="1:9" x14ac:dyDescent="0.25">
      <c r="A40" s="1" t="s">
        <v>91</v>
      </c>
      <c r="B40" s="8" t="s">
        <v>25</v>
      </c>
      <c r="C40" s="8" t="s">
        <v>334</v>
      </c>
      <c r="D40" s="8" t="s">
        <v>342</v>
      </c>
      <c r="E40" s="8" t="s">
        <v>62</v>
      </c>
      <c r="F40" s="8" t="s">
        <v>92</v>
      </c>
      <c r="G40" s="10">
        <v>558148</v>
      </c>
      <c r="H40" s="10">
        <v>640543</v>
      </c>
      <c r="I40" s="35">
        <f t="shared" si="0"/>
        <v>114.76221360642698</v>
      </c>
    </row>
    <row r="41" spans="1:9" x14ac:dyDescent="0.25">
      <c r="A41" s="1" t="s">
        <v>17</v>
      </c>
      <c r="B41" s="8" t="s">
        <v>25</v>
      </c>
      <c r="C41" s="8" t="s">
        <v>334</v>
      </c>
      <c r="D41" s="8" t="s">
        <v>342</v>
      </c>
      <c r="E41" s="8" t="s">
        <v>65</v>
      </c>
      <c r="F41" s="8" t="s">
        <v>4</v>
      </c>
      <c r="G41" s="10">
        <v>168561</v>
      </c>
      <c r="H41" s="10">
        <v>200947.54</v>
      </c>
      <c r="I41" s="35">
        <f t="shared" si="0"/>
        <v>119.21354287172004</v>
      </c>
    </row>
    <row r="42" spans="1:9" ht="57" x14ac:dyDescent="0.25">
      <c r="A42" s="1" t="s">
        <v>10</v>
      </c>
      <c r="B42" s="8" t="s">
        <v>25</v>
      </c>
      <c r="C42" s="8" t="s">
        <v>334</v>
      </c>
      <c r="D42" s="8" t="s">
        <v>342</v>
      </c>
      <c r="E42" s="8" t="s">
        <v>65</v>
      </c>
      <c r="F42" s="8" t="s">
        <v>11</v>
      </c>
      <c r="G42" s="10">
        <v>168561</v>
      </c>
      <c r="H42" s="10">
        <v>200947.54</v>
      </c>
      <c r="I42" s="35">
        <f t="shared" si="0"/>
        <v>119.21354287172004</v>
      </c>
    </row>
    <row r="43" spans="1:9" ht="23.25" x14ac:dyDescent="0.25">
      <c r="A43" s="1" t="s">
        <v>89</v>
      </c>
      <c r="B43" s="8" t="s">
        <v>25</v>
      </c>
      <c r="C43" s="8" t="s">
        <v>334</v>
      </c>
      <c r="D43" s="8" t="s">
        <v>342</v>
      </c>
      <c r="E43" s="8" t="s">
        <v>65</v>
      </c>
      <c r="F43" s="8" t="s">
        <v>90</v>
      </c>
      <c r="G43" s="10">
        <v>168561</v>
      </c>
      <c r="H43" s="10">
        <v>200947.54</v>
      </c>
      <c r="I43" s="35">
        <f t="shared" si="0"/>
        <v>119.21354287172004</v>
      </c>
    </row>
    <row r="44" spans="1:9" ht="34.5" x14ac:dyDescent="0.25">
      <c r="A44" s="1" t="s">
        <v>93</v>
      </c>
      <c r="B44" s="8" t="s">
        <v>25</v>
      </c>
      <c r="C44" s="8" t="s">
        <v>334</v>
      </c>
      <c r="D44" s="8" t="s">
        <v>342</v>
      </c>
      <c r="E44" s="8" t="s">
        <v>65</v>
      </c>
      <c r="F44" s="8" t="s">
        <v>94</v>
      </c>
      <c r="G44" s="10">
        <v>168561</v>
      </c>
      <c r="H44" s="10">
        <v>200947.54</v>
      </c>
      <c r="I44" s="35">
        <f t="shared" si="0"/>
        <v>119.21354287172004</v>
      </c>
    </row>
    <row r="45" spans="1:9" ht="22.5" x14ac:dyDescent="0.25">
      <c r="A45" s="28" t="s">
        <v>405</v>
      </c>
      <c r="B45" s="29"/>
      <c r="C45" s="29"/>
      <c r="D45" s="29"/>
      <c r="E45" s="29"/>
      <c r="F45" s="29"/>
      <c r="G45" s="27">
        <v>1251900</v>
      </c>
      <c r="H45" s="27">
        <v>1225900</v>
      </c>
      <c r="I45" s="36">
        <f t="shared" si="0"/>
        <v>97.923156801661477</v>
      </c>
    </row>
    <row r="46" spans="1:9" x14ac:dyDescent="0.25">
      <c r="A46" s="1" t="s">
        <v>3</v>
      </c>
      <c r="B46" s="8" t="s">
        <v>63</v>
      </c>
      <c r="C46" s="8" t="s">
        <v>330</v>
      </c>
      <c r="D46" s="8" t="s">
        <v>331</v>
      </c>
      <c r="E46" s="8" t="s">
        <v>5</v>
      </c>
      <c r="F46" s="8" t="s">
        <v>4</v>
      </c>
      <c r="G46" s="10">
        <v>1251930</v>
      </c>
      <c r="H46" s="10">
        <v>1225905.01</v>
      </c>
      <c r="I46" s="35">
        <f t="shared" ref="I46:I64" si="1">H46/G46%</f>
        <v>97.921210451063558</v>
      </c>
    </row>
    <row r="47" spans="1:9" ht="34.5" x14ac:dyDescent="0.25">
      <c r="A47" s="1" t="s">
        <v>60</v>
      </c>
      <c r="B47" s="8" t="s">
        <v>63</v>
      </c>
      <c r="C47" s="8" t="s">
        <v>330</v>
      </c>
      <c r="D47" s="8" t="s">
        <v>336</v>
      </c>
      <c r="E47" s="8" t="s">
        <v>5</v>
      </c>
      <c r="F47" s="8" t="s">
        <v>4</v>
      </c>
      <c r="G47" s="10">
        <v>1251930</v>
      </c>
      <c r="H47" s="10">
        <v>1225905.01</v>
      </c>
      <c r="I47" s="35">
        <f t="shared" si="1"/>
        <v>97.921210451063558</v>
      </c>
    </row>
    <row r="48" spans="1:9" x14ac:dyDescent="0.25">
      <c r="A48" s="1" t="s">
        <v>372</v>
      </c>
      <c r="B48" s="8" t="s">
        <v>63</v>
      </c>
      <c r="C48" s="8" t="s">
        <v>330</v>
      </c>
      <c r="D48" s="8" t="s">
        <v>336</v>
      </c>
      <c r="E48" s="8" t="s">
        <v>61</v>
      </c>
      <c r="F48" s="8" t="s">
        <v>4</v>
      </c>
      <c r="G48" s="10">
        <v>1251930</v>
      </c>
      <c r="H48" s="10">
        <v>1225905.01</v>
      </c>
      <c r="I48" s="35">
        <f t="shared" si="1"/>
        <v>97.921210451063558</v>
      </c>
    </row>
    <row r="49" spans="1:9" x14ac:dyDescent="0.25">
      <c r="A49" s="1" t="s">
        <v>8</v>
      </c>
      <c r="B49" s="8" t="s">
        <v>63</v>
      </c>
      <c r="C49" s="8" t="s">
        <v>330</v>
      </c>
      <c r="D49" s="8" t="s">
        <v>336</v>
      </c>
      <c r="E49" s="8" t="s">
        <v>62</v>
      </c>
      <c r="F49" s="8" t="s">
        <v>4</v>
      </c>
      <c r="G49" s="10">
        <v>865538</v>
      </c>
      <c r="H49" s="10">
        <v>855702</v>
      </c>
      <c r="I49" s="35">
        <f t="shared" si="1"/>
        <v>98.863596976678096</v>
      </c>
    </row>
    <row r="50" spans="1:9" ht="57" x14ac:dyDescent="0.25">
      <c r="A50" s="1" t="s">
        <v>10</v>
      </c>
      <c r="B50" s="8" t="s">
        <v>63</v>
      </c>
      <c r="C50" s="8" t="s">
        <v>330</v>
      </c>
      <c r="D50" s="8" t="s">
        <v>336</v>
      </c>
      <c r="E50" s="8" t="s">
        <v>62</v>
      </c>
      <c r="F50" s="8" t="s">
        <v>11</v>
      </c>
      <c r="G50" s="10">
        <v>865538</v>
      </c>
      <c r="H50" s="10">
        <v>855702</v>
      </c>
      <c r="I50" s="35">
        <f t="shared" si="1"/>
        <v>98.863596976678096</v>
      </c>
    </row>
    <row r="51" spans="1:9" ht="23.25" x14ac:dyDescent="0.25">
      <c r="A51" s="1" t="s">
        <v>12</v>
      </c>
      <c r="B51" s="8" t="s">
        <v>63</v>
      </c>
      <c r="C51" s="8" t="s">
        <v>330</v>
      </c>
      <c r="D51" s="8" t="s">
        <v>336</v>
      </c>
      <c r="E51" s="8" t="s">
        <v>62</v>
      </c>
      <c r="F51" s="8" t="s">
        <v>13</v>
      </c>
      <c r="G51" s="10">
        <v>865538</v>
      </c>
      <c r="H51" s="10">
        <v>855702</v>
      </c>
      <c r="I51" s="35">
        <f t="shared" si="1"/>
        <v>98.863596976678096</v>
      </c>
    </row>
    <row r="52" spans="1:9" ht="23.25" x14ac:dyDescent="0.25">
      <c r="A52" s="1" t="s">
        <v>14</v>
      </c>
      <c r="B52" s="8" t="s">
        <v>63</v>
      </c>
      <c r="C52" s="8" t="s">
        <v>330</v>
      </c>
      <c r="D52" s="8" t="s">
        <v>336</v>
      </c>
      <c r="E52" s="8" t="s">
        <v>62</v>
      </c>
      <c r="F52" s="8" t="s">
        <v>16</v>
      </c>
      <c r="G52" s="10">
        <v>865538</v>
      </c>
      <c r="H52" s="10">
        <v>855702</v>
      </c>
      <c r="I52" s="35">
        <f t="shared" si="1"/>
        <v>98.863596976678096</v>
      </c>
    </row>
    <row r="53" spans="1:9" x14ac:dyDescent="0.25">
      <c r="A53" s="1" t="s">
        <v>17</v>
      </c>
      <c r="B53" s="8" t="s">
        <v>63</v>
      </c>
      <c r="C53" s="8" t="s">
        <v>330</v>
      </c>
      <c r="D53" s="8" t="s">
        <v>336</v>
      </c>
      <c r="E53" s="8" t="s">
        <v>65</v>
      </c>
      <c r="F53" s="8" t="s">
        <v>4</v>
      </c>
      <c r="G53" s="10">
        <v>386392</v>
      </c>
      <c r="H53" s="10">
        <v>370203.01</v>
      </c>
      <c r="I53" s="35">
        <f t="shared" si="1"/>
        <v>95.810216050021737</v>
      </c>
    </row>
    <row r="54" spans="1:9" ht="57" x14ac:dyDescent="0.25">
      <c r="A54" s="1" t="s">
        <v>10</v>
      </c>
      <c r="B54" s="8" t="s">
        <v>63</v>
      </c>
      <c r="C54" s="8" t="s">
        <v>330</v>
      </c>
      <c r="D54" s="8" t="s">
        <v>336</v>
      </c>
      <c r="E54" s="8" t="s">
        <v>65</v>
      </c>
      <c r="F54" s="8" t="s">
        <v>11</v>
      </c>
      <c r="G54" s="10">
        <v>285617</v>
      </c>
      <c r="H54" s="10">
        <v>356803.01</v>
      </c>
      <c r="I54" s="35">
        <f t="shared" si="1"/>
        <v>124.923589982389</v>
      </c>
    </row>
    <row r="55" spans="1:9" ht="23.25" x14ac:dyDescent="0.25">
      <c r="A55" s="1" t="s">
        <v>12</v>
      </c>
      <c r="B55" s="8" t="s">
        <v>63</v>
      </c>
      <c r="C55" s="8" t="s">
        <v>330</v>
      </c>
      <c r="D55" s="8" t="s">
        <v>336</v>
      </c>
      <c r="E55" s="8" t="s">
        <v>65</v>
      </c>
      <c r="F55" s="8" t="s">
        <v>13</v>
      </c>
      <c r="G55" s="10">
        <v>285617</v>
      </c>
      <c r="H55" s="10">
        <v>356803.01</v>
      </c>
      <c r="I55" s="35">
        <f t="shared" si="1"/>
        <v>124.923589982389</v>
      </c>
    </row>
    <row r="56" spans="1:9" ht="34.5" x14ac:dyDescent="0.25">
      <c r="A56" s="1" t="s">
        <v>27</v>
      </c>
      <c r="B56" s="8" t="s">
        <v>63</v>
      </c>
      <c r="C56" s="8" t="s">
        <v>330</v>
      </c>
      <c r="D56" s="8" t="s">
        <v>336</v>
      </c>
      <c r="E56" s="8" t="s">
        <v>65</v>
      </c>
      <c r="F56" s="8" t="s">
        <v>28</v>
      </c>
      <c r="G56" s="10">
        <v>24225</v>
      </c>
      <c r="H56" s="10">
        <v>24225</v>
      </c>
      <c r="I56" s="35">
        <f t="shared" si="1"/>
        <v>100</v>
      </c>
    </row>
    <row r="57" spans="1:9" ht="45.75" x14ac:dyDescent="0.25">
      <c r="A57" s="1" t="s">
        <v>19</v>
      </c>
      <c r="B57" s="8" t="s">
        <v>63</v>
      </c>
      <c r="C57" s="8" t="s">
        <v>330</v>
      </c>
      <c r="D57" s="8" t="s">
        <v>336</v>
      </c>
      <c r="E57" s="8" t="s">
        <v>65</v>
      </c>
      <c r="F57" s="8" t="s">
        <v>20</v>
      </c>
      <c r="G57" s="10">
        <v>261392</v>
      </c>
      <c r="H57" s="10">
        <v>332578.01</v>
      </c>
      <c r="I57" s="35">
        <f t="shared" si="1"/>
        <v>127.23343101548632</v>
      </c>
    </row>
    <row r="58" spans="1:9" ht="23.25" x14ac:dyDescent="0.25">
      <c r="A58" s="1" t="s">
        <v>29</v>
      </c>
      <c r="B58" s="8" t="s">
        <v>63</v>
      </c>
      <c r="C58" s="8" t="s">
        <v>330</v>
      </c>
      <c r="D58" s="8" t="s">
        <v>336</v>
      </c>
      <c r="E58" s="8" t="s">
        <v>65</v>
      </c>
      <c r="F58" s="8" t="s">
        <v>2</v>
      </c>
      <c r="G58" s="10">
        <v>95775</v>
      </c>
      <c r="H58" s="10">
        <v>8400</v>
      </c>
      <c r="I58" s="35">
        <f t="shared" si="1"/>
        <v>8.7705559906029755</v>
      </c>
    </row>
    <row r="59" spans="1:9" ht="34.5" x14ac:dyDescent="0.25">
      <c r="A59" s="1" t="s">
        <v>30</v>
      </c>
      <c r="B59" s="8" t="s">
        <v>63</v>
      </c>
      <c r="C59" s="8" t="s">
        <v>330</v>
      </c>
      <c r="D59" s="8" t="s">
        <v>336</v>
      </c>
      <c r="E59" s="8" t="s">
        <v>65</v>
      </c>
      <c r="F59" s="8" t="s">
        <v>31</v>
      </c>
      <c r="G59" s="10">
        <v>95775</v>
      </c>
      <c r="H59" s="10">
        <v>8400</v>
      </c>
      <c r="I59" s="35">
        <f t="shared" si="1"/>
        <v>8.7705559906029755</v>
      </c>
    </row>
    <row r="60" spans="1:9" ht="23.25" x14ac:dyDescent="0.25">
      <c r="A60" s="1" t="s">
        <v>32</v>
      </c>
      <c r="B60" s="8" t="s">
        <v>63</v>
      </c>
      <c r="C60" s="8" t="s">
        <v>330</v>
      </c>
      <c r="D60" s="8" t="s">
        <v>336</v>
      </c>
      <c r="E60" s="8" t="s">
        <v>65</v>
      </c>
      <c r="F60" s="8" t="s">
        <v>33</v>
      </c>
      <c r="G60" s="10">
        <v>10000</v>
      </c>
      <c r="H60" s="10">
        <v>8400</v>
      </c>
      <c r="I60" s="35">
        <f t="shared" si="1"/>
        <v>84</v>
      </c>
    </row>
    <row r="61" spans="1:9" x14ac:dyDescent="0.25">
      <c r="A61" s="1" t="s">
        <v>34</v>
      </c>
      <c r="B61" s="8" t="s">
        <v>63</v>
      </c>
      <c r="C61" s="8" t="s">
        <v>330</v>
      </c>
      <c r="D61" s="8" t="s">
        <v>336</v>
      </c>
      <c r="E61" s="8" t="s">
        <v>65</v>
      </c>
      <c r="F61" s="8" t="s">
        <v>35</v>
      </c>
      <c r="G61" s="10">
        <v>85775</v>
      </c>
      <c r="H61" s="33">
        <v>0</v>
      </c>
      <c r="I61" s="35">
        <f t="shared" si="1"/>
        <v>0</v>
      </c>
    </row>
    <row r="62" spans="1:9" x14ac:dyDescent="0.25">
      <c r="A62" s="1" t="s">
        <v>37</v>
      </c>
      <c r="B62" s="8" t="s">
        <v>63</v>
      </c>
      <c r="C62" s="8" t="s">
        <v>330</v>
      </c>
      <c r="D62" s="8" t="s">
        <v>336</v>
      </c>
      <c r="E62" s="8" t="s">
        <v>65</v>
      </c>
      <c r="F62" s="8" t="s">
        <v>38</v>
      </c>
      <c r="G62" s="10">
        <v>5000</v>
      </c>
      <c r="H62" s="10">
        <v>5000</v>
      </c>
      <c r="I62" s="35">
        <f t="shared" si="1"/>
        <v>100</v>
      </c>
    </row>
    <row r="63" spans="1:9" x14ac:dyDescent="0.25">
      <c r="A63" s="1" t="s">
        <v>43</v>
      </c>
      <c r="B63" s="8" t="s">
        <v>63</v>
      </c>
      <c r="C63" s="8" t="s">
        <v>330</v>
      </c>
      <c r="D63" s="8" t="s">
        <v>336</v>
      </c>
      <c r="E63" s="8" t="s">
        <v>65</v>
      </c>
      <c r="F63" s="8" t="s">
        <v>44</v>
      </c>
      <c r="G63" s="10">
        <v>5000</v>
      </c>
      <c r="H63" s="10">
        <v>5000</v>
      </c>
      <c r="I63" s="35">
        <f t="shared" si="1"/>
        <v>100</v>
      </c>
    </row>
    <row r="64" spans="1:9" x14ac:dyDescent="0.25">
      <c r="A64" s="1" t="s">
        <v>49</v>
      </c>
      <c r="B64" s="8" t="s">
        <v>63</v>
      </c>
      <c r="C64" s="8" t="s">
        <v>330</v>
      </c>
      <c r="D64" s="8" t="s">
        <v>336</v>
      </c>
      <c r="E64" s="8" t="s">
        <v>65</v>
      </c>
      <c r="F64" s="8" t="s">
        <v>50</v>
      </c>
      <c r="G64" s="10">
        <v>5000</v>
      </c>
      <c r="H64" s="10">
        <v>5000</v>
      </c>
      <c r="I64" s="35">
        <f t="shared" si="1"/>
        <v>100</v>
      </c>
    </row>
    <row r="65" spans="1:9" x14ac:dyDescent="0.25">
      <c r="A65" s="28" t="s">
        <v>363</v>
      </c>
      <c r="B65" s="31"/>
      <c r="C65" s="31"/>
      <c r="D65" s="31"/>
      <c r="E65" s="31"/>
      <c r="F65" s="31"/>
      <c r="G65" s="30">
        <v>94057029.980000004</v>
      </c>
      <c r="H65" s="30">
        <v>47948427.640000001</v>
      </c>
      <c r="I65" s="37">
        <f t="shared" ref="I65:I128" si="2">H65/G65%</f>
        <v>50.978037101740938</v>
      </c>
    </row>
    <row r="66" spans="1:9" x14ac:dyDescent="0.25">
      <c r="A66" s="1" t="s">
        <v>3</v>
      </c>
      <c r="B66" s="8" t="s">
        <v>15</v>
      </c>
      <c r="C66" s="8" t="s">
        <v>330</v>
      </c>
      <c r="D66" s="8" t="s">
        <v>331</v>
      </c>
      <c r="E66" s="8" t="s">
        <v>5</v>
      </c>
      <c r="F66" s="8" t="s">
        <v>4</v>
      </c>
      <c r="G66" s="10">
        <v>19297510</v>
      </c>
      <c r="H66" s="10">
        <v>13187336.210000001</v>
      </c>
      <c r="I66" s="35">
        <f t="shared" si="2"/>
        <v>68.336983424286345</v>
      </c>
    </row>
    <row r="67" spans="1:9" ht="57" x14ac:dyDescent="0.25">
      <c r="A67" s="1" t="s">
        <v>367</v>
      </c>
      <c r="B67" s="8" t="s">
        <v>15</v>
      </c>
      <c r="C67" s="8" t="s">
        <v>330</v>
      </c>
      <c r="D67" s="8" t="s">
        <v>332</v>
      </c>
      <c r="E67" s="8" t="s">
        <v>368</v>
      </c>
      <c r="F67" s="8" t="s">
        <v>4</v>
      </c>
      <c r="G67" s="10">
        <v>50000</v>
      </c>
      <c r="H67" s="10">
        <v>50000</v>
      </c>
      <c r="I67" s="35">
        <f t="shared" si="2"/>
        <v>100</v>
      </c>
    </row>
    <row r="68" spans="1:9" ht="57" x14ac:dyDescent="0.25">
      <c r="A68" s="1" t="s">
        <v>367</v>
      </c>
      <c r="B68" s="8" t="s">
        <v>15</v>
      </c>
      <c r="C68" s="8" t="s">
        <v>330</v>
      </c>
      <c r="D68" s="8" t="s">
        <v>332</v>
      </c>
      <c r="E68" s="8" t="s">
        <v>369</v>
      </c>
      <c r="F68" s="8" t="s">
        <v>4</v>
      </c>
      <c r="G68" s="10">
        <v>50000</v>
      </c>
      <c r="H68" s="10">
        <v>50000</v>
      </c>
      <c r="I68" s="35">
        <f t="shared" si="2"/>
        <v>100</v>
      </c>
    </row>
    <row r="69" spans="1:9" ht="34.5" x14ac:dyDescent="0.25">
      <c r="A69" s="1" t="s">
        <v>370</v>
      </c>
      <c r="B69" s="8" t="s">
        <v>15</v>
      </c>
      <c r="C69" s="8" t="s">
        <v>330</v>
      </c>
      <c r="D69" s="8" t="s">
        <v>332</v>
      </c>
      <c r="E69" s="8" t="s">
        <v>371</v>
      </c>
      <c r="F69" s="8" t="s">
        <v>4</v>
      </c>
      <c r="G69" s="10">
        <v>50000</v>
      </c>
      <c r="H69" s="10">
        <v>50000</v>
      </c>
      <c r="I69" s="35">
        <f t="shared" si="2"/>
        <v>100</v>
      </c>
    </row>
    <row r="70" spans="1:9" ht="57" x14ac:dyDescent="0.25">
      <c r="A70" s="1" t="s">
        <v>10</v>
      </c>
      <c r="B70" s="8" t="s">
        <v>15</v>
      </c>
      <c r="C70" s="8" t="s">
        <v>330</v>
      </c>
      <c r="D70" s="8" t="s">
        <v>332</v>
      </c>
      <c r="E70" s="8" t="s">
        <v>371</v>
      </c>
      <c r="F70" s="8" t="s">
        <v>11</v>
      </c>
      <c r="G70" s="10">
        <v>50000</v>
      </c>
      <c r="H70" s="10">
        <v>50000</v>
      </c>
      <c r="I70" s="35">
        <f t="shared" si="2"/>
        <v>100</v>
      </c>
    </row>
    <row r="71" spans="1:9" ht="23.25" x14ac:dyDescent="0.25">
      <c r="A71" s="1" t="s">
        <v>12</v>
      </c>
      <c r="B71" s="8" t="s">
        <v>15</v>
      </c>
      <c r="C71" s="8" t="s">
        <v>330</v>
      </c>
      <c r="D71" s="8" t="s">
        <v>332</v>
      </c>
      <c r="E71" s="8" t="s">
        <v>371</v>
      </c>
      <c r="F71" s="8" t="s">
        <v>13</v>
      </c>
      <c r="G71" s="10">
        <v>50000</v>
      </c>
      <c r="H71" s="10">
        <v>50000</v>
      </c>
      <c r="I71" s="35">
        <f t="shared" si="2"/>
        <v>100</v>
      </c>
    </row>
    <row r="72" spans="1:9" ht="23.25" x14ac:dyDescent="0.25">
      <c r="A72" s="1" t="s">
        <v>14</v>
      </c>
      <c r="B72" s="8" t="s">
        <v>15</v>
      </c>
      <c r="C72" s="8" t="s">
        <v>330</v>
      </c>
      <c r="D72" s="8" t="s">
        <v>332</v>
      </c>
      <c r="E72" s="8" t="s">
        <v>371</v>
      </c>
      <c r="F72" s="8" t="s">
        <v>16</v>
      </c>
      <c r="G72" s="10">
        <v>38402</v>
      </c>
      <c r="H72" s="10">
        <v>38402</v>
      </c>
      <c r="I72" s="35">
        <f t="shared" si="2"/>
        <v>100</v>
      </c>
    </row>
    <row r="73" spans="1:9" ht="45.75" x14ac:dyDescent="0.25">
      <c r="A73" s="1" t="s">
        <v>19</v>
      </c>
      <c r="B73" s="8" t="s">
        <v>15</v>
      </c>
      <c r="C73" s="8" t="s">
        <v>330</v>
      </c>
      <c r="D73" s="8" t="s">
        <v>332</v>
      </c>
      <c r="E73" s="8" t="s">
        <v>371</v>
      </c>
      <c r="F73" s="8" t="s">
        <v>20</v>
      </c>
      <c r="G73" s="10">
        <v>11598</v>
      </c>
      <c r="H73" s="10">
        <v>11598</v>
      </c>
      <c r="I73" s="35">
        <f t="shared" si="2"/>
        <v>100</v>
      </c>
    </row>
    <row r="74" spans="1:9" x14ac:dyDescent="0.25">
      <c r="A74" s="1" t="s">
        <v>372</v>
      </c>
      <c r="B74" s="8" t="s">
        <v>15</v>
      </c>
      <c r="C74" s="8" t="s">
        <v>330</v>
      </c>
      <c r="D74" s="8" t="s">
        <v>332</v>
      </c>
      <c r="E74" s="8" t="s">
        <v>7</v>
      </c>
      <c r="F74" s="8" t="s">
        <v>4</v>
      </c>
      <c r="G74" s="10">
        <v>1734903</v>
      </c>
      <c r="H74" s="10">
        <v>1364549.62</v>
      </c>
      <c r="I74" s="35">
        <f t="shared" si="2"/>
        <v>78.652790386551885</v>
      </c>
    </row>
    <row r="75" spans="1:9" x14ac:dyDescent="0.25">
      <c r="A75" s="1" t="s">
        <v>8</v>
      </c>
      <c r="B75" s="8" t="s">
        <v>15</v>
      </c>
      <c r="C75" s="8" t="s">
        <v>330</v>
      </c>
      <c r="D75" s="8" t="s">
        <v>332</v>
      </c>
      <c r="E75" s="8" t="s">
        <v>9</v>
      </c>
      <c r="F75" s="8" t="s">
        <v>4</v>
      </c>
      <c r="G75" s="10">
        <v>1294088</v>
      </c>
      <c r="H75" s="10">
        <v>1011209.36</v>
      </c>
      <c r="I75" s="35">
        <f t="shared" si="2"/>
        <v>78.140695223199657</v>
      </c>
    </row>
    <row r="76" spans="1:9" ht="57" x14ac:dyDescent="0.25">
      <c r="A76" s="1" t="s">
        <v>10</v>
      </c>
      <c r="B76" s="8" t="s">
        <v>15</v>
      </c>
      <c r="C76" s="8" t="s">
        <v>330</v>
      </c>
      <c r="D76" s="8" t="s">
        <v>332</v>
      </c>
      <c r="E76" s="8" t="s">
        <v>9</v>
      </c>
      <c r="F76" s="8" t="s">
        <v>11</v>
      </c>
      <c r="G76" s="10">
        <v>1294088</v>
      </c>
      <c r="H76" s="10">
        <v>1011209.36</v>
      </c>
      <c r="I76" s="35">
        <f t="shared" si="2"/>
        <v>78.140695223199657</v>
      </c>
    </row>
    <row r="77" spans="1:9" ht="23.25" x14ac:dyDescent="0.25">
      <c r="A77" s="1" t="s">
        <v>12</v>
      </c>
      <c r="B77" s="8" t="s">
        <v>15</v>
      </c>
      <c r="C77" s="8" t="s">
        <v>330</v>
      </c>
      <c r="D77" s="8" t="s">
        <v>332</v>
      </c>
      <c r="E77" s="8" t="s">
        <v>9</v>
      </c>
      <c r="F77" s="8" t="s">
        <v>13</v>
      </c>
      <c r="G77" s="10">
        <v>1294088</v>
      </c>
      <c r="H77" s="10">
        <v>1011209.36</v>
      </c>
      <c r="I77" s="35">
        <f t="shared" si="2"/>
        <v>78.140695223199657</v>
      </c>
    </row>
    <row r="78" spans="1:9" ht="23.25" x14ac:dyDescent="0.25">
      <c r="A78" s="1" t="s">
        <v>14</v>
      </c>
      <c r="B78" s="8" t="s">
        <v>15</v>
      </c>
      <c r="C78" s="8" t="s">
        <v>330</v>
      </c>
      <c r="D78" s="8" t="s">
        <v>332</v>
      </c>
      <c r="E78" s="8" t="s">
        <v>9</v>
      </c>
      <c r="F78" s="8" t="s">
        <v>16</v>
      </c>
      <c r="G78" s="10">
        <v>1294088</v>
      </c>
      <c r="H78" s="10">
        <v>1011209.36</v>
      </c>
      <c r="I78" s="35">
        <f t="shared" si="2"/>
        <v>78.140695223199657</v>
      </c>
    </row>
    <row r="79" spans="1:9" x14ac:dyDescent="0.25">
      <c r="A79" s="1" t="s">
        <v>17</v>
      </c>
      <c r="B79" s="8" t="s">
        <v>15</v>
      </c>
      <c r="C79" s="8" t="s">
        <v>330</v>
      </c>
      <c r="D79" s="8" t="s">
        <v>332</v>
      </c>
      <c r="E79" s="8" t="s">
        <v>18</v>
      </c>
      <c r="F79" s="8" t="s">
        <v>4</v>
      </c>
      <c r="G79" s="10">
        <v>440815</v>
      </c>
      <c r="H79" s="10">
        <v>353340.26</v>
      </c>
      <c r="I79" s="35">
        <f t="shared" si="2"/>
        <v>80.156133525401827</v>
      </c>
    </row>
    <row r="80" spans="1:9" ht="57" x14ac:dyDescent="0.25">
      <c r="A80" s="1" t="s">
        <v>10</v>
      </c>
      <c r="B80" s="8" t="s">
        <v>15</v>
      </c>
      <c r="C80" s="8" t="s">
        <v>330</v>
      </c>
      <c r="D80" s="8" t="s">
        <v>332</v>
      </c>
      <c r="E80" s="8" t="s">
        <v>18</v>
      </c>
      <c r="F80" s="8" t="s">
        <v>11</v>
      </c>
      <c r="G80" s="10">
        <v>440815</v>
      </c>
      <c r="H80" s="10">
        <v>353340.26</v>
      </c>
      <c r="I80" s="35">
        <f t="shared" si="2"/>
        <v>80.156133525401827</v>
      </c>
    </row>
    <row r="81" spans="1:9" ht="23.25" x14ac:dyDescent="0.25">
      <c r="A81" s="1" t="s">
        <v>12</v>
      </c>
      <c r="B81" s="8" t="s">
        <v>15</v>
      </c>
      <c r="C81" s="8" t="s">
        <v>330</v>
      </c>
      <c r="D81" s="8" t="s">
        <v>332</v>
      </c>
      <c r="E81" s="8" t="s">
        <v>18</v>
      </c>
      <c r="F81" s="8" t="s">
        <v>13</v>
      </c>
      <c r="G81" s="10">
        <v>440815</v>
      </c>
      <c r="H81" s="10">
        <v>353340.26</v>
      </c>
      <c r="I81" s="35">
        <f t="shared" si="2"/>
        <v>80.156133525401827</v>
      </c>
    </row>
    <row r="82" spans="1:9" ht="45.75" x14ac:dyDescent="0.25">
      <c r="A82" s="1" t="s">
        <v>19</v>
      </c>
      <c r="B82" s="8" t="s">
        <v>15</v>
      </c>
      <c r="C82" s="8" t="s">
        <v>330</v>
      </c>
      <c r="D82" s="8" t="s">
        <v>332</v>
      </c>
      <c r="E82" s="8" t="s">
        <v>18</v>
      </c>
      <c r="F82" s="8" t="s">
        <v>20</v>
      </c>
      <c r="G82" s="10">
        <v>440815</v>
      </c>
      <c r="H82" s="10">
        <v>353340.26</v>
      </c>
      <c r="I82" s="35">
        <f t="shared" si="2"/>
        <v>80.156133525401827</v>
      </c>
    </row>
    <row r="83" spans="1:9" ht="57" x14ac:dyDescent="0.25">
      <c r="A83" s="1" t="s">
        <v>367</v>
      </c>
      <c r="B83" s="8" t="s">
        <v>15</v>
      </c>
      <c r="C83" s="8" t="s">
        <v>330</v>
      </c>
      <c r="D83" s="8" t="s">
        <v>334</v>
      </c>
      <c r="E83" s="8" t="s">
        <v>368</v>
      </c>
      <c r="F83" s="8" t="s">
        <v>4</v>
      </c>
      <c r="G83" s="10">
        <v>225000</v>
      </c>
      <c r="H83" s="10">
        <v>225000</v>
      </c>
      <c r="I83" s="35">
        <f t="shared" si="2"/>
        <v>100</v>
      </c>
    </row>
    <row r="84" spans="1:9" ht="45.75" x14ac:dyDescent="0.25">
      <c r="A84" s="1" t="s">
        <v>373</v>
      </c>
      <c r="B84" s="8" t="s">
        <v>15</v>
      </c>
      <c r="C84" s="8" t="s">
        <v>330</v>
      </c>
      <c r="D84" s="8" t="s">
        <v>334</v>
      </c>
      <c r="E84" s="8" t="s">
        <v>374</v>
      </c>
      <c r="F84" s="8" t="s">
        <v>4</v>
      </c>
      <c r="G84" s="10">
        <v>225000</v>
      </c>
      <c r="H84" s="10">
        <v>225000</v>
      </c>
      <c r="I84" s="35">
        <f t="shared" si="2"/>
        <v>100</v>
      </c>
    </row>
    <row r="85" spans="1:9" ht="34.5" x14ac:dyDescent="0.25">
      <c r="A85" s="1" t="s">
        <v>370</v>
      </c>
      <c r="B85" s="8" t="s">
        <v>15</v>
      </c>
      <c r="C85" s="8" t="s">
        <v>330</v>
      </c>
      <c r="D85" s="8" t="s">
        <v>334</v>
      </c>
      <c r="E85" s="8" t="s">
        <v>375</v>
      </c>
      <c r="F85" s="8" t="s">
        <v>4</v>
      </c>
      <c r="G85" s="10">
        <v>225000</v>
      </c>
      <c r="H85" s="10">
        <v>225000</v>
      </c>
      <c r="I85" s="35">
        <f t="shared" si="2"/>
        <v>100</v>
      </c>
    </row>
    <row r="86" spans="1:9" ht="57" x14ac:dyDescent="0.25">
      <c r="A86" s="1" t="s">
        <v>10</v>
      </c>
      <c r="B86" s="8" t="s">
        <v>15</v>
      </c>
      <c r="C86" s="8" t="s">
        <v>330</v>
      </c>
      <c r="D86" s="8" t="s">
        <v>334</v>
      </c>
      <c r="E86" s="8" t="s">
        <v>375</v>
      </c>
      <c r="F86" s="8" t="s">
        <v>11</v>
      </c>
      <c r="G86" s="10">
        <v>225000</v>
      </c>
      <c r="H86" s="10">
        <v>225000</v>
      </c>
      <c r="I86" s="35">
        <f t="shared" si="2"/>
        <v>100</v>
      </c>
    </row>
    <row r="87" spans="1:9" ht="23.25" x14ac:dyDescent="0.25">
      <c r="A87" s="1" t="s">
        <v>12</v>
      </c>
      <c r="B87" s="8" t="s">
        <v>15</v>
      </c>
      <c r="C87" s="8" t="s">
        <v>330</v>
      </c>
      <c r="D87" s="8" t="s">
        <v>334</v>
      </c>
      <c r="E87" s="8" t="s">
        <v>375</v>
      </c>
      <c r="F87" s="8" t="s">
        <v>13</v>
      </c>
      <c r="G87" s="10">
        <v>225000</v>
      </c>
      <c r="H87" s="10">
        <v>225000</v>
      </c>
      <c r="I87" s="35">
        <f t="shared" si="2"/>
        <v>100</v>
      </c>
    </row>
    <row r="88" spans="1:9" ht="23.25" x14ac:dyDescent="0.25">
      <c r="A88" s="1" t="s">
        <v>14</v>
      </c>
      <c r="B88" s="8" t="s">
        <v>15</v>
      </c>
      <c r="C88" s="8" t="s">
        <v>330</v>
      </c>
      <c r="D88" s="8" t="s">
        <v>334</v>
      </c>
      <c r="E88" s="8" t="s">
        <v>375</v>
      </c>
      <c r="F88" s="8" t="s">
        <v>16</v>
      </c>
      <c r="G88" s="10">
        <v>172810</v>
      </c>
      <c r="H88" s="10">
        <v>172810</v>
      </c>
      <c r="I88" s="35">
        <f t="shared" si="2"/>
        <v>100</v>
      </c>
    </row>
    <row r="89" spans="1:9" ht="45.75" x14ac:dyDescent="0.25">
      <c r="A89" s="1" t="s">
        <v>19</v>
      </c>
      <c r="B89" s="8" t="s">
        <v>15</v>
      </c>
      <c r="C89" s="8" t="s">
        <v>330</v>
      </c>
      <c r="D89" s="8" t="s">
        <v>334</v>
      </c>
      <c r="E89" s="8" t="s">
        <v>375</v>
      </c>
      <c r="F89" s="8" t="s">
        <v>20</v>
      </c>
      <c r="G89" s="10">
        <v>52190</v>
      </c>
      <c r="H89" s="10">
        <v>52190</v>
      </c>
      <c r="I89" s="35">
        <f t="shared" si="2"/>
        <v>100</v>
      </c>
    </row>
    <row r="90" spans="1:9" x14ac:dyDescent="0.25">
      <c r="A90" s="1" t="s">
        <v>372</v>
      </c>
      <c r="B90" s="8" t="s">
        <v>15</v>
      </c>
      <c r="C90" s="8" t="s">
        <v>330</v>
      </c>
      <c r="D90" s="8" t="s">
        <v>334</v>
      </c>
      <c r="E90" s="8" t="s">
        <v>7</v>
      </c>
      <c r="F90" s="8" t="s">
        <v>4</v>
      </c>
      <c r="G90" s="10">
        <v>14386995</v>
      </c>
      <c r="H90" s="10">
        <v>11130420.52</v>
      </c>
      <c r="I90" s="35">
        <f t="shared" si="2"/>
        <v>77.364456719419167</v>
      </c>
    </row>
    <row r="91" spans="1:9" x14ac:dyDescent="0.25">
      <c r="A91" s="1" t="s">
        <v>8</v>
      </c>
      <c r="B91" s="8" t="s">
        <v>15</v>
      </c>
      <c r="C91" s="8" t="s">
        <v>330</v>
      </c>
      <c r="D91" s="8" t="s">
        <v>334</v>
      </c>
      <c r="E91" s="8" t="s">
        <v>9</v>
      </c>
      <c r="F91" s="8" t="s">
        <v>4</v>
      </c>
      <c r="G91" s="10">
        <v>9185433</v>
      </c>
      <c r="H91" s="10">
        <v>6771437.5999999996</v>
      </c>
      <c r="I91" s="35">
        <f t="shared" si="2"/>
        <v>73.719307516586312</v>
      </c>
    </row>
    <row r="92" spans="1:9" ht="57" x14ac:dyDescent="0.25">
      <c r="A92" s="1" t="s">
        <v>10</v>
      </c>
      <c r="B92" s="8" t="s">
        <v>15</v>
      </c>
      <c r="C92" s="8" t="s">
        <v>330</v>
      </c>
      <c r="D92" s="8" t="s">
        <v>334</v>
      </c>
      <c r="E92" s="8" t="s">
        <v>9</v>
      </c>
      <c r="F92" s="8" t="s">
        <v>11</v>
      </c>
      <c r="G92" s="10">
        <v>9185433</v>
      </c>
      <c r="H92" s="10">
        <v>6771437.5999999996</v>
      </c>
      <c r="I92" s="35">
        <f t="shared" si="2"/>
        <v>73.719307516586312</v>
      </c>
    </row>
    <row r="93" spans="1:9" ht="23.25" x14ac:dyDescent="0.25">
      <c r="A93" s="1" t="s">
        <v>12</v>
      </c>
      <c r="B93" s="8" t="s">
        <v>15</v>
      </c>
      <c r="C93" s="8" t="s">
        <v>330</v>
      </c>
      <c r="D93" s="8" t="s">
        <v>334</v>
      </c>
      <c r="E93" s="8" t="s">
        <v>9</v>
      </c>
      <c r="F93" s="8" t="s">
        <v>13</v>
      </c>
      <c r="G93" s="10">
        <v>9185433</v>
      </c>
      <c r="H93" s="10">
        <v>6771437.5999999996</v>
      </c>
      <c r="I93" s="35">
        <f t="shared" si="2"/>
        <v>73.719307516586312</v>
      </c>
    </row>
    <row r="94" spans="1:9" ht="23.25" x14ac:dyDescent="0.25">
      <c r="A94" s="1" t="s">
        <v>14</v>
      </c>
      <c r="B94" s="8" t="s">
        <v>15</v>
      </c>
      <c r="C94" s="8" t="s">
        <v>330</v>
      </c>
      <c r="D94" s="8" t="s">
        <v>334</v>
      </c>
      <c r="E94" s="8" t="s">
        <v>9</v>
      </c>
      <c r="F94" s="8" t="s">
        <v>16</v>
      </c>
      <c r="G94" s="10">
        <v>9185433</v>
      </c>
      <c r="H94" s="10">
        <v>6771437.5999999996</v>
      </c>
      <c r="I94" s="35">
        <f t="shared" si="2"/>
        <v>73.719307516586312</v>
      </c>
    </row>
    <row r="95" spans="1:9" x14ac:dyDescent="0.25">
      <c r="A95" s="1" t="s">
        <v>17</v>
      </c>
      <c r="B95" s="8" t="s">
        <v>15</v>
      </c>
      <c r="C95" s="8" t="s">
        <v>330</v>
      </c>
      <c r="D95" s="8" t="s">
        <v>334</v>
      </c>
      <c r="E95" s="8" t="s">
        <v>18</v>
      </c>
      <c r="F95" s="8" t="s">
        <v>4</v>
      </c>
      <c r="G95" s="10">
        <v>5201562</v>
      </c>
      <c r="H95" s="10">
        <v>4358982.92</v>
      </c>
      <c r="I95" s="35">
        <f t="shared" si="2"/>
        <v>83.801421957481224</v>
      </c>
    </row>
    <row r="96" spans="1:9" ht="57" x14ac:dyDescent="0.25">
      <c r="A96" s="1" t="s">
        <v>10</v>
      </c>
      <c r="B96" s="8" t="s">
        <v>15</v>
      </c>
      <c r="C96" s="8" t="s">
        <v>330</v>
      </c>
      <c r="D96" s="8" t="s">
        <v>334</v>
      </c>
      <c r="E96" s="8" t="s">
        <v>18</v>
      </c>
      <c r="F96" s="8" t="s">
        <v>11</v>
      </c>
      <c r="G96" s="10">
        <v>2824924.75</v>
      </c>
      <c r="H96" s="10">
        <v>2824244.75</v>
      </c>
      <c r="I96" s="35">
        <f t="shared" si="2"/>
        <v>99.97592856234489</v>
      </c>
    </row>
    <row r="97" spans="1:9" ht="23.25" x14ac:dyDescent="0.25">
      <c r="A97" s="1" t="s">
        <v>12</v>
      </c>
      <c r="B97" s="8" t="s">
        <v>15</v>
      </c>
      <c r="C97" s="8" t="s">
        <v>330</v>
      </c>
      <c r="D97" s="8" t="s">
        <v>334</v>
      </c>
      <c r="E97" s="8" t="s">
        <v>18</v>
      </c>
      <c r="F97" s="8" t="s">
        <v>13</v>
      </c>
      <c r="G97" s="10">
        <v>2824924.75</v>
      </c>
      <c r="H97" s="10">
        <v>2824244.75</v>
      </c>
      <c r="I97" s="35">
        <f t="shared" si="2"/>
        <v>99.97592856234489</v>
      </c>
    </row>
    <row r="98" spans="1:9" ht="34.5" x14ac:dyDescent="0.25">
      <c r="A98" s="1" t="s">
        <v>27</v>
      </c>
      <c r="B98" s="8" t="s">
        <v>15</v>
      </c>
      <c r="C98" s="8" t="s">
        <v>330</v>
      </c>
      <c r="D98" s="8" t="s">
        <v>334</v>
      </c>
      <c r="E98" s="8" t="s">
        <v>18</v>
      </c>
      <c r="F98" s="8" t="s">
        <v>28</v>
      </c>
      <c r="G98" s="10">
        <v>36362.75</v>
      </c>
      <c r="H98" s="10">
        <v>35682.75</v>
      </c>
      <c r="I98" s="35">
        <f t="shared" si="2"/>
        <v>98.129954417638928</v>
      </c>
    </row>
    <row r="99" spans="1:9" ht="45.75" x14ac:dyDescent="0.25">
      <c r="A99" s="1" t="s">
        <v>19</v>
      </c>
      <c r="B99" s="8" t="s">
        <v>15</v>
      </c>
      <c r="C99" s="8" t="s">
        <v>330</v>
      </c>
      <c r="D99" s="8" t="s">
        <v>334</v>
      </c>
      <c r="E99" s="8" t="s">
        <v>18</v>
      </c>
      <c r="F99" s="8" t="s">
        <v>20</v>
      </c>
      <c r="G99" s="10">
        <v>2788562</v>
      </c>
      <c r="H99" s="10">
        <v>2788562</v>
      </c>
      <c r="I99" s="35">
        <f t="shared" si="2"/>
        <v>100</v>
      </c>
    </row>
    <row r="100" spans="1:9" ht="23.25" x14ac:dyDescent="0.25">
      <c r="A100" s="1" t="s">
        <v>29</v>
      </c>
      <c r="B100" s="8" t="s">
        <v>15</v>
      </c>
      <c r="C100" s="8" t="s">
        <v>330</v>
      </c>
      <c r="D100" s="8" t="s">
        <v>334</v>
      </c>
      <c r="E100" s="8" t="s">
        <v>18</v>
      </c>
      <c r="F100" s="8" t="s">
        <v>2</v>
      </c>
      <c r="G100" s="10">
        <v>1816637.25</v>
      </c>
      <c r="H100" s="10">
        <v>1531225.44</v>
      </c>
      <c r="I100" s="35">
        <f t="shared" si="2"/>
        <v>84.289003762308624</v>
      </c>
    </row>
    <row r="101" spans="1:9" ht="34.5" x14ac:dyDescent="0.25">
      <c r="A101" s="1" t="s">
        <v>30</v>
      </c>
      <c r="B101" s="8" t="s">
        <v>15</v>
      </c>
      <c r="C101" s="8" t="s">
        <v>330</v>
      </c>
      <c r="D101" s="8" t="s">
        <v>334</v>
      </c>
      <c r="E101" s="8" t="s">
        <v>18</v>
      </c>
      <c r="F101" s="8" t="s">
        <v>31</v>
      </c>
      <c r="G101" s="10">
        <v>1816637.25</v>
      </c>
      <c r="H101" s="10">
        <v>1531225.44</v>
      </c>
      <c r="I101" s="35">
        <f t="shared" si="2"/>
        <v>84.289003762308624</v>
      </c>
    </row>
    <row r="102" spans="1:9" ht="23.25" x14ac:dyDescent="0.25">
      <c r="A102" s="1" t="s">
        <v>32</v>
      </c>
      <c r="B102" s="8" t="s">
        <v>15</v>
      </c>
      <c r="C102" s="8" t="s">
        <v>330</v>
      </c>
      <c r="D102" s="8" t="s">
        <v>334</v>
      </c>
      <c r="E102" s="8" t="s">
        <v>18</v>
      </c>
      <c r="F102" s="8" t="s">
        <v>33</v>
      </c>
      <c r="G102" s="10">
        <v>486230.94</v>
      </c>
      <c r="H102" s="10">
        <v>486230.94</v>
      </c>
      <c r="I102" s="35">
        <f t="shared" si="2"/>
        <v>100</v>
      </c>
    </row>
    <row r="103" spans="1:9" x14ac:dyDescent="0.25">
      <c r="A103" s="1" t="s">
        <v>34</v>
      </c>
      <c r="B103" s="8" t="s">
        <v>15</v>
      </c>
      <c r="C103" s="8" t="s">
        <v>330</v>
      </c>
      <c r="D103" s="8" t="s">
        <v>334</v>
      </c>
      <c r="E103" s="8" t="s">
        <v>18</v>
      </c>
      <c r="F103" s="8" t="s">
        <v>35</v>
      </c>
      <c r="G103" s="10">
        <v>1330406.31</v>
      </c>
      <c r="H103" s="10">
        <v>1044994.5</v>
      </c>
      <c r="I103" s="35">
        <f t="shared" si="2"/>
        <v>78.547019218512261</v>
      </c>
    </row>
    <row r="104" spans="1:9" x14ac:dyDescent="0.25">
      <c r="A104" s="1" t="s">
        <v>37</v>
      </c>
      <c r="B104" s="8" t="s">
        <v>15</v>
      </c>
      <c r="C104" s="8" t="s">
        <v>330</v>
      </c>
      <c r="D104" s="8" t="s">
        <v>334</v>
      </c>
      <c r="E104" s="8" t="s">
        <v>18</v>
      </c>
      <c r="F104" s="8" t="s">
        <v>38</v>
      </c>
      <c r="G104" s="10">
        <v>560000</v>
      </c>
      <c r="H104" s="10">
        <v>3512.73</v>
      </c>
      <c r="I104" s="35">
        <f t="shared" si="2"/>
        <v>0.62727321428571425</v>
      </c>
    </row>
    <row r="105" spans="1:9" x14ac:dyDescent="0.25">
      <c r="A105" s="1" t="s">
        <v>39</v>
      </c>
      <c r="B105" s="8" t="s">
        <v>15</v>
      </c>
      <c r="C105" s="8" t="s">
        <v>330</v>
      </c>
      <c r="D105" s="8" t="s">
        <v>334</v>
      </c>
      <c r="E105" s="8" t="s">
        <v>18</v>
      </c>
      <c r="F105" s="8" t="s">
        <v>40</v>
      </c>
      <c r="G105" s="10">
        <v>100000</v>
      </c>
      <c r="H105" s="10">
        <v>1000</v>
      </c>
      <c r="I105" s="35">
        <f t="shared" si="2"/>
        <v>1</v>
      </c>
    </row>
    <row r="106" spans="1:9" ht="34.5" x14ac:dyDescent="0.25">
      <c r="A106" s="1" t="s">
        <v>41</v>
      </c>
      <c r="B106" s="8" t="s">
        <v>15</v>
      </c>
      <c r="C106" s="8" t="s">
        <v>330</v>
      </c>
      <c r="D106" s="8" t="s">
        <v>334</v>
      </c>
      <c r="E106" s="8" t="s">
        <v>18</v>
      </c>
      <c r="F106" s="8" t="s">
        <v>42</v>
      </c>
      <c r="G106" s="10">
        <v>100000</v>
      </c>
      <c r="H106" s="10">
        <v>1000</v>
      </c>
      <c r="I106" s="35">
        <f t="shared" si="2"/>
        <v>1</v>
      </c>
    </row>
    <row r="107" spans="1:9" x14ac:dyDescent="0.25">
      <c r="A107" s="1" t="s">
        <v>43</v>
      </c>
      <c r="B107" s="8" t="s">
        <v>15</v>
      </c>
      <c r="C107" s="8" t="s">
        <v>330</v>
      </c>
      <c r="D107" s="8" t="s">
        <v>334</v>
      </c>
      <c r="E107" s="8" t="s">
        <v>18</v>
      </c>
      <c r="F107" s="8" t="s">
        <v>44</v>
      </c>
      <c r="G107" s="10">
        <v>460000</v>
      </c>
      <c r="H107" s="10">
        <v>2512.73</v>
      </c>
      <c r="I107" s="35">
        <f t="shared" si="2"/>
        <v>0.54624565217391308</v>
      </c>
    </row>
    <row r="108" spans="1:9" ht="23.25" x14ac:dyDescent="0.25">
      <c r="A108" s="1" t="s">
        <v>45</v>
      </c>
      <c r="B108" s="8" t="s">
        <v>15</v>
      </c>
      <c r="C108" s="8" t="s">
        <v>330</v>
      </c>
      <c r="D108" s="8" t="s">
        <v>334</v>
      </c>
      <c r="E108" s="8" t="s">
        <v>18</v>
      </c>
      <c r="F108" s="8" t="s">
        <v>46</v>
      </c>
      <c r="G108" s="10">
        <v>100000</v>
      </c>
      <c r="H108" s="10">
        <v>0</v>
      </c>
      <c r="I108" s="35">
        <f t="shared" si="2"/>
        <v>0</v>
      </c>
    </row>
    <row r="109" spans="1:9" x14ac:dyDescent="0.25">
      <c r="A109" s="1" t="s">
        <v>47</v>
      </c>
      <c r="B109" s="8" t="s">
        <v>15</v>
      </c>
      <c r="C109" s="8" t="s">
        <v>330</v>
      </c>
      <c r="D109" s="8" t="s">
        <v>334</v>
      </c>
      <c r="E109" s="8" t="s">
        <v>18</v>
      </c>
      <c r="F109" s="8" t="s">
        <v>48</v>
      </c>
      <c r="G109" s="10">
        <v>80000</v>
      </c>
      <c r="H109" s="10">
        <v>0</v>
      </c>
      <c r="I109" s="35">
        <f t="shared" si="2"/>
        <v>0</v>
      </c>
    </row>
    <row r="110" spans="1:9" x14ac:dyDescent="0.25">
      <c r="A110" s="1" t="s">
        <v>49</v>
      </c>
      <c r="B110" s="8" t="s">
        <v>15</v>
      </c>
      <c r="C110" s="8" t="s">
        <v>330</v>
      </c>
      <c r="D110" s="8" t="s">
        <v>334</v>
      </c>
      <c r="E110" s="8" t="s">
        <v>18</v>
      </c>
      <c r="F110" s="8" t="s">
        <v>50</v>
      </c>
      <c r="G110" s="10">
        <v>280000</v>
      </c>
      <c r="H110" s="10">
        <v>2512.73</v>
      </c>
      <c r="I110" s="35">
        <f t="shared" si="2"/>
        <v>0.89740357142857141</v>
      </c>
    </row>
    <row r="111" spans="1:9" x14ac:dyDescent="0.25">
      <c r="A111" s="1" t="s">
        <v>51</v>
      </c>
      <c r="B111" s="8" t="s">
        <v>15</v>
      </c>
      <c r="C111" s="8" t="s">
        <v>330</v>
      </c>
      <c r="D111" s="8" t="s">
        <v>334</v>
      </c>
      <c r="E111" s="8" t="s">
        <v>52</v>
      </c>
      <c r="F111" s="8" t="s">
        <v>4</v>
      </c>
      <c r="G111" s="10">
        <v>1282612</v>
      </c>
      <c r="H111" s="10">
        <v>51669.36</v>
      </c>
      <c r="I111" s="35">
        <f t="shared" si="2"/>
        <v>4.0284481978961679</v>
      </c>
    </row>
    <row r="112" spans="1:9" ht="45.75" x14ac:dyDescent="0.25">
      <c r="A112" s="1" t="s">
        <v>53</v>
      </c>
      <c r="B112" s="8" t="s">
        <v>15</v>
      </c>
      <c r="C112" s="8" t="s">
        <v>330</v>
      </c>
      <c r="D112" s="8" t="s">
        <v>334</v>
      </c>
      <c r="E112" s="8" t="s">
        <v>54</v>
      </c>
      <c r="F112" s="8" t="s">
        <v>4</v>
      </c>
      <c r="G112" s="10">
        <v>1282612</v>
      </c>
      <c r="H112" s="10">
        <v>51669.36</v>
      </c>
      <c r="I112" s="35">
        <f t="shared" si="2"/>
        <v>4.0284481978961679</v>
      </c>
    </row>
    <row r="113" spans="1:9" ht="23.25" x14ac:dyDescent="0.25">
      <c r="A113" s="1" t="s">
        <v>29</v>
      </c>
      <c r="B113" s="8" t="s">
        <v>15</v>
      </c>
      <c r="C113" s="8" t="s">
        <v>330</v>
      </c>
      <c r="D113" s="8" t="s">
        <v>334</v>
      </c>
      <c r="E113" s="8" t="s">
        <v>54</v>
      </c>
      <c r="F113" s="8" t="s">
        <v>2</v>
      </c>
      <c r="G113" s="10">
        <v>1282612</v>
      </c>
      <c r="H113" s="10">
        <v>51669.36</v>
      </c>
      <c r="I113" s="35">
        <f t="shared" si="2"/>
        <v>4.0284481978961679</v>
      </c>
    </row>
    <row r="114" spans="1:9" ht="34.5" x14ac:dyDescent="0.25">
      <c r="A114" s="1" t="s">
        <v>30</v>
      </c>
      <c r="B114" s="8" t="s">
        <v>15</v>
      </c>
      <c r="C114" s="8" t="s">
        <v>330</v>
      </c>
      <c r="D114" s="8" t="s">
        <v>334</v>
      </c>
      <c r="E114" s="8" t="s">
        <v>54</v>
      </c>
      <c r="F114" s="8" t="s">
        <v>31</v>
      </c>
      <c r="G114" s="10">
        <v>1282612</v>
      </c>
      <c r="H114" s="10">
        <v>51669.36</v>
      </c>
      <c r="I114" s="35">
        <f t="shared" si="2"/>
        <v>4.0284481978961679</v>
      </c>
    </row>
    <row r="115" spans="1:9" x14ac:dyDescent="0.25">
      <c r="A115" s="1" t="s">
        <v>34</v>
      </c>
      <c r="B115" s="8" t="s">
        <v>15</v>
      </c>
      <c r="C115" s="8" t="s">
        <v>330</v>
      </c>
      <c r="D115" s="8" t="s">
        <v>334</v>
      </c>
      <c r="E115" s="8" t="s">
        <v>54</v>
      </c>
      <c r="F115" s="8" t="s">
        <v>35</v>
      </c>
      <c r="G115" s="10">
        <v>1194500</v>
      </c>
      <c r="H115" s="33">
        <v>0</v>
      </c>
      <c r="I115" s="35">
        <f t="shared" si="2"/>
        <v>0</v>
      </c>
    </row>
    <row r="116" spans="1:9" x14ac:dyDescent="0.25">
      <c r="A116" s="1" t="s">
        <v>55</v>
      </c>
      <c r="B116" s="8" t="s">
        <v>15</v>
      </c>
      <c r="C116" s="8" t="s">
        <v>330</v>
      </c>
      <c r="D116" s="8" t="s">
        <v>334</v>
      </c>
      <c r="E116" s="8" t="s">
        <v>54</v>
      </c>
      <c r="F116" s="8" t="s">
        <v>56</v>
      </c>
      <c r="G116" s="10">
        <v>88112</v>
      </c>
      <c r="H116" s="10">
        <v>51669.36</v>
      </c>
      <c r="I116" s="35">
        <f t="shared" si="2"/>
        <v>58.640548392954422</v>
      </c>
    </row>
    <row r="117" spans="1:9" x14ac:dyDescent="0.25">
      <c r="A117" s="1"/>
      <c r="B117" s="8" t="s">
        <v>15</v>
      </c>
      <c r="C117" s="8" t="s">
        <v>330</v>
      </c>
      <c r="D117" s="8" t="s">
        <v>335</v>
      </c>
      <c r="E117" s="8" t="s">
        <v>58</v>
      </c>
      <c r="F117" s="8" t="s">
        <v>4</v>
      </c>
      <c r="G117" s="10">
        <v>35000</v>
      </c>
      <c r="H117" s="10">
        <v>35000</v>
      </c>
      <c r="I117" s="35">
        <f t="shared" si="2"/>
        <v>100</v>
      </c>
    </row>
    <row r="118" spans="1:9" x14ac:dyDescent="0.25">
      <c r="A118" s="1"/>
      <c r="B118" s="8" t="s">
        <v>15</v>
      </c>
      <c r="C118" s="8" t="s">
        <v>330</v>
      </c>
      <c r="D118" s="8" t="s">
        <v>335</v>
      </c>
      <c r="E118" s="8" t="s">
        <v>59</v>
      </c>
      <c r="F118" s="8" t="s">
        <v>4</v>
      </c>
      <c r="G118" s="10">
        <v>35000</v>
      </c>
      <c r="H118" s="10">
        <v>35000</v>
      </c>
      <c r="I118" s="35">
        <f t="shared" si="2"/>
        <v>100</v>
      </c>
    </row>
    <row r="119" spans="1:9" ht="23.25" x14ac:dyDescent="0.25">
      <c r="A119" s="1" t="s">
        <v>29</v>
      </c>
      <c r="B119" s="8" t="s">
        <v>15</v>
      </c>
      <c r="C119" s="8" t="s">
        <v>330</v>
      </c>
      <c r="D119" s="8" t="s">
        <v>335</v>
      </c>
      <c r="E119" s="8" t="s">
        <v>59</v>
      </c>
      <c r="F119" s="8" t="s">
        <v>2</v>
      </c>
      <c r="G119" s="10">
        <v>35000</v>
      </c>
      <c r="H119" s="10">
        <v>35000</v>
      </c>
      <c r="I119" s="35">
        <f t="shared" si="2"/>
        <v>100</v>
      </c>
    </row>
    <row r="120" spans="1:9" ht="34.5" x14ac:dyDescent="0.25">
      <c r="A120" s="1" t="s">
        <v>30</v>
      </c>
      <c r="B120" s="8" t="s">
        <v>15</v>
      </c>
      <c r="C120" s="8" t="s">
        <v>330</v>
      </c>
      <c r="D120" s="8" t="s">
        <v>335</v>
      </c>
      <c r="E120" s="8" t="s">
        <v>59</v>
      </c>
      <c r="F120" s="8" t="s">
        <v>31</v>
      </c>
      <c r="G120" s="10">
        <v>35000</v>
      </c>
      <c r="H120" s="10">
        <v>35000</v>
      </c>
      <c r="I120" s="35">
        <f t="shared" si="2"/>
        <v>100</v>
      </c>
    </row>
    <row r="121" spans="1:9" x14ac:dyDescent="0.25">
      <c r="A121" s="1" t="s">
        <v>34</v>
      </c>
      <c r="B121" s="8" t="s">
        <v>15</v>
      </c>
      <c r="C121" s="8" t="s">
        <v>330</v>
      </c>
      <c r="D121" s="8" t="s">
        <v>335</v>
      </c>
      <c r="E121" s="8" t="s">
        <v>59</v>
      </c>
      <c r="F121" s="8" t="s">
        <v>35</v>
      </c>
      <c r="G121" s="10">
        <v>35000</v>
      </c>
      <c r="H121" s="10">
        <v>35000</v>
      </c>
      <c r="I121" s="35">
        <f t="shared" si="2"/>
        <v>100</v>
      </c>
    </row>
    <row r="122" spans="1:9" x14ac:dyDescent="0.25">
      <c r="A122" s="1" t="s">
        <v>51</v>
      </c>
      <c r="B122" s="8" t="s">
        <v>15</v>
      </c>
      <c r="C122" s="8" t="s">
        <v>330</v>
      </c>
      <c r="D122" s="8" t="s">
        <v>337</v>
      </c>
      <c r="E122" s="8" t="s">
        <v>52</v>
      </c>
      <c r="F122" s="8" t="s">
        <v>4</v>
      </c>
      <c r="G122" s="10">
        <v>500000</v>
      </c>
      <c r="H122" s="33">
        <v>0</v>
      </c>
      <c r="I122" s="35">
        <f t="shared" si="2"/>
        <v>0</v>
      </c>
    </row>
    <row r="123" spans="1:9" ht="23.25" x14ac:dyDescent="0.25">
      <c r="A123" s="1" t="s">
        <v>67</v>
      </c>
      <c r="B123" s="8" t="s">
        <v>15</v>
      </c>
      <c r="C123" s="8" t="s">
        <v>330</v>
      </c>
      <c r="D123" s="8" t="s">
        <v>337</v>
      </c>
      <c r="E123" s="8" t="s">
        <v>68</v>
      </c>
      <c r="F123" s="8" t="s">
        <v>4</v>
      </c>
      <c r="G123" s="10">
        <v>500000</v>
      </c>
      <c r="H123" s="33">
        <v>0</v>
      </c>
      <c r="I123" s="35">
        <f t="shared" si="2"/>
        <v>0</v>
      </c>
    </row>
    <row r="124" spans="1:9" x14ac:dyDescent="0.25">
      <c r="A124" s="1" t="s">
        <v>37</v>
      </c>
      <c r="B124" s="8" t="s">
        <v>15</v>
      </c>
      <c r="C124" s="8" t="s">
        <v>330</v>
      </c>
      <c r="D124" s="8" t="s">
        <v>337</v>
      </c>
      <c r="E124" s="8" t="s">
        <v>68</v>
      </c>
      <c r="F124" s="8" t="s">
        <v>38</v>
      </c>
      <c r="G124" s="10">
        <v>500000</v>
      </c>
      <c r="H124" s="33">
        <v>0</v>
      </c>
      <c r="I124" s="35">
        <f t="shared" si="2"/>
        <v>0</v>
      </c>
    </row>
    <row r="125" spans="1:9" x14ac:dyDescent="0.25">
      <c r="A125" s="1" t="s">
        <v>69</v>
      </c>
      <c r="B125" s="8" t="s">
        <v>15</v>
      </c>
      <c r="C125" s="8" t="s">
        <v>330</v>
      </c>
      <c r="D125" s="8" t="s">
        <v>337</v>
      </c>
      <c r="E125" s="8" t="s">
        <v>68</v>
      </c>
      <c r="F125" s="8" t="s">
        <v>70</v>
      </c>
      <c r="G125" s="10">
        <v>500000</v>
      </c>
      <c r="H125" s="33">
        <v>0</v>
      </c>
      <c r="I125" s="35">
        <f t="shared" si="2"/>
        <v>0</v>
      </c>
    </row>
    <row r="126" spans="1:9" x14ac:dyDescent="0.25">
      <c r="A126" s="1" t="s">
        <v>372</v>
      </c>
      <c r="B126" s="8" t="s">
        <v>15</v>
      </c>
      <c r="C126" s="8" t="s">
        <v>330</v>
      </c>
      <c r="D126" s="8" t="s">
        <v>338</v>
      </c>
      <c r="E126" s="8" t="s">
        <v>7</v>
      </c>
      <c r="F126" s="8" t="s">
        <v>4</v>
      </c>
      <c r="G126" s="10">
        <v>100000</v>
      </c>
      <c r="H126" s="10">
        <v>80000</v>
      </c>
      <c r="I126" s="35">
        <f t="shared" si="2"/>
        <v>80</v>
      </c>
    </row>
    <row r="127" spans="1:9" x14ac:dyDescent="0.25">
      <c r="A127" s="1" t="s">
        <v>17</v>
      </c>
      <c r="B127" s="8" t="s">
        <v>15</v>
      </c>
      <c r="C127" s="8" t="s">
        <v>330</v>
      </c>
      <c r="D127" s="8" t="s">
        <v>338</v>
      </c>
      <c r="E127" s="8" t="s">
        <v>18</v>
      </c>
      <c r="F127" s="8" t="s">
        <v>4</v>
      </c>
      <c r="G127" s="10">
        <v>100000</v>
      </c>
      <c r="H127" s="10">
        <v>80000</v>
      </c>
      <c r="I127" s="35">
        <f t="shared" si="2"/>
        <v>80</v>
      </c>
    </row>
    <row r="128" spans="1:9" x14ac:dyDescent="0.25">
      <c r="A128" s="1" t="s">
        <v>37</v>
      </c>
      <c r="B128" s="8" t="s">
        <v>15</v>
      </c>
      <c r="C128" s="8" t="s">
        <v>330</v>
      </c>
      <c r="D128" s="8" t="s">
        <v>338</v>
      </c>
      <c r="E128" s="8" t="s">
        <v>18</v>
      </c>
      <c r="F128" s="8" t="s">
        <v>38</v>
      </c>
      <c r="G128" s="10">
        <v>100000</v>
      </c>
      <c r="H128" s="10">
        <v>80000</v>
      </c>
      <c r="I128" s="35">
        <f t="shared" si="2"/>
        <v>80</v>
      </c>
    </row>
    <row r="129" spans="1:9" x14ac:dyDescent="0.25">
      <c r="A129" s="1" t="s">
        <v>43</v>
      </c>
      <c r="B129" s="8" t="s">
        <v>15</v>
      </c>
      <c r="C129" s="8" t="s">
        <v>330</v>
      </c>
      <c r="D129" s="8" t="s">
        <v>338</v>
      </c>
      <c r="E129" s="8" t="s">
        <v>18</v>
      </c>
      <c r="F129" s="8" t="s">
        <v>44</v>
      </c>
      <c r="G129" s="10">
        <v>100000</v>
      </c>
      <c r="H129" s="10">
        <v>80000</v>
      </c>
      <c r="I129" s="35">
        <f t="shared" ref="I129:I192" si="3">H129/G129%</f>
        <v>80</v>
      </c>
    </row>
    <row r="130" spans="1:9" x14ac:dyDescent="0.25">
      <c r="A130" s="1" t="s">
        <v>49</v>
      </c>
      <c r="B130" s="8" t="s">
        <v>15</v>
      </c>
      <c r="C130" s="8" t="s">
        <v>330</v>
      </c>
      <c r="D130" s="8" t="s">
        <v>338</v>
      </c>
      <c r="E130" s="8" t="s">
        <v>18</v>
      </c>
      <c r="F130" s="8" t="s">
        <v>50</v>
      </c>
      <c r="G130" s="10">
        <v>100000</v>
      </c>
      <c r="H130" s="10">
        <v>80000</v>
      </c>
      <c r="I130" s="35">
        <f t="shared" si="3"/>
        <v>80</v>
      </c>
    </row>
    <row r="131" spans="1:9" x14ac:dyDescent="0.25">
      <c r="A131" s="1" t="s">
        <v>51</v>
      </c>
      <c r="B131" s="8" t="s">
        <v>15</v>
      </c>
      <c r="C131" s="8" t="s">
        <v>330</v>
      </c>
      <c r="D131" s="8" t="s">
        <v>338</v>
      </c>
      <c r="E131" s="8" t="s">
        <v>52</v>
      </c>
      <c r="F131" s="8" t="s">
        <v>4</v>
      </c>
      <c r="G131" s="10">
        <v>983000</v>
      </c>
      <c r="H131" s="10">
        <v>250696.71</v>
      </c>
      <c r="I131" s="35">
        <f t="shared" si="3"/>
        <v>25.503225839267547</v>
      </c>
    </row>
    <row r="132" spans="1:9" ht="34.5" x14ac:dyDescent="0.25">
      <c r="A132" s="1" t="s">
        <v>78</v>
      </c>
      <c r="B132" s="8" t="s">
        <v>15</v>
      </c>
      <c r="C132" s="8" t="s">
        <v>330</v>
      </c>
      <c r="D132" s="8" t="s">
        <v>338</v>
      </c>
      <c r="E132" s="8" t="s">
        <v>79</v>
      </c>
      <c r="F132" s="8" t="s">
        <v>4</v>
      </c>
      <c r="G132" s="10">
        <v>983000</v>
      </c>
      <c r="H132" s="10">
        <v>250696.71</v>
      </c>
      <c r="I132" s="35">
        <f t="shared" si="3"/>
        <v>25.503225839267547</v>
      </c>
    </row>
    <row r="133" spans="1:9" ht="57" x14ac:dyDescent="0.25">
      <c r="A133" s="1" t="s">
        <v>10</v>
      </c>
      <c r="B133" s="8" t="s">
        <v>15</v>
      </c>
      <c r="C133" s="8" t="s">
        <v>330</v>
      </c>
      <c r="D133" s="8" t="s">
        <v>338</v>
      </c>
      <c r="E133" s="8" t="s">
        <v>79</v>
      </c>
      <c r="F133" s="8" t="s">
        <v>11</v>
      </c>
      <c r="G133" s="10">
        <v>807240</v>
      </c>
      <c r="H133" s="10">
        <v>250696.71</v>
      </c>
      <c r="I133" s="35">
        <f t="shared" si="3"/>
        <v>31.056031663445815</v>
      </c>
    </row>
    <row r="134" spans="1:9" ht="23.25" x14ac:dyDescent="0.25">
      <c r="A134" s="1" t="s">
        <v>12</v>
      </c>
      <c r="B134" s="8" t="s">
        <v>15</v>
      </c>
      <c r="C134" s="8" t="s">
        <v>330</v>
      </c>
      <c r="D134" s="8" t="s">
        <v>338</v>
      </c>
      <c r="E134" s="8" t="s">
        <v>79</v>
      </c>
      <c r="F134" s="8" t="s">
        <v>13</v>
      </c>
      <c r="G134" s="10">
        <v>807240</v>
      </c>
      <c r="H134" s="10">
        <v>250696.71</v>
      </c>
      <c r="I134" s="35">
        <f t="shared" si="3"/>
        <v>31.056031663445815</v>
      </c>
    </row>
    <row r="135" spans="1:9" ht="23.25" x14ac:dyDescent="0.25">
      <c r="A135" s="1" t="s">
        <v>14</v>
      </c>
      <c r="B135" s="8" t="s">
        <v>15</v>
      </c>
      <c r="C135" s="8" t="s">
        <v>330</v>
      </c>
      <c r="D135" s="8" t="s">
        <v>338</v>
      </c>
      <c r="E135" s="8" t="s">
        <v>79</v>
      </c>
      <c r="F135" s="8" t="s">
        <v>16</v>
      </c>
      <c r="G135" s="10">
        <v>620000</v>
      </c>
      <c r="H135" s="10">
        <v>220055.74</v>
      </c>
      <c r="I135" s="35">
        <f t="shared" si="3"/>
        <v>35.49286129032258</v>
      </c>
    </row>
    <row r="136" spans="1:9" ht="45.75" x14ac:dyDescent="0.25">
      <c r="A136" s="1" t="s">
        <v>19</v>
      </c>
      <c r="B136" s="8" t="s">
        <v>15</v>
      </c>
      <c r="C136" s="8" t="s">
        <v>330</v>
      </c>
      <c r="D136" s="8" t="s">
        <v>338</v>
      </c>
      <c r="E136" s="8" t="s">
        <v>79</v>
      </c>
      <c r="F136" s="8" t="s">
        <v>20</v>
      </c>
      <c r="G136" s="10">
        <v>187240</v>
      </c>
      <c r="H136" s="10">
        <v>30640.97</v>
      </c>
      <c r="I136" s="35">
        <f t="shared" si="3"/>
        <v>16.364542832728048</v>
      </c>
    </row>
    <row r="137" spans="1:9" ht="23.25" x14ac:dyDescent="0.25">
      <c r="A137" s="1" t="s">
        <v>29</v>
      </c>
      <c r="B137" s="8" t="s">
        <v>15</v>
      </c>
      <c r="C137" s="8" t="s">
        <v>330</v>
      </c>
      <c r="D137" s="8" t="s">
        <v>338</v>
      </c>
      <c r="E137" s="8" t="s">
        <v>79</v>
      </c>
      <c r="F137" s="8" t="s">
        <v>2</v>
      </c>
      <c r="G137" s="10">
        <v>175760</v>
      </c>
      <c r="H137" s="10">
        <v>0</v>
      </c>
      <c r="I137" s="35">
        <f t="shared" si="3"/>
        <v>0</v>
      </c>
    </row>
    <row r="138" spans="1:9" ht="34.5" x14ac:dyDescent="0.25">
      <c r="A138" s="1" t="s">
        <v>30</v>
      </c>
      <c r="B138" s="8" t="s">
        <v>15</v>
      </c>
      <c r="C138" s="8" t="s">
        <v>330</v>
      </c>
      <c r="D138" s="8" t="s">
        <v>338</v>
      </c>
      <c r="E138" s="8" t="s">
        <v>79</v>
      </c>
      <c r="F138" s="8" t="s">
        <v>31</v>
      </c>
      <c r="G138" s="10">
        <v>175760</v>
      </c>
      <c r="H138" s="10">
        <v>0</v>
      </c>
      <c r="I138" s="35">
        <f t="shared" si="3"/>
        <v>0</v>
      </c>
    </row>
    <row r="139" spans="1:9" x14ac:dyDescent="0.25">
      <c r="A139" s="1" t="s">
        <v>34</v>
      </c>
      <c r="B139" s="8" t="s">
        <v>15</v>
      </c>
      <c r="C139" s="8" t="s">
        <v>330</v>
      </c>
      <c r="D139" s="8" t="s">
        <v>338</v>
      </c>
      <c r="E139" s="8" t="s">
        <v>79</v>
      </c>
      <c r="F139" s="8" t="s">
        <v>35</v>
      </c>
      <c r="G139" s="10">
        <v>175760</v>
      </c>
      <c r="H139" s="10">
        <v>0</v>
      </c>
      <c r="I139" s="35">
        <f t="shared" si="3"/>
        <v>0</v>
      </c>
    </row>
    <row r="140" spans="1:9" ht="23.25" x14ac:dyDescent="0.25">
      <c r="A140" s="1" t="s">
        <v>84</v>
      </c>
      <c r="B140" s="8" t="s">
        <v>15</v>
      </c>
      <c r="C140" s="8" t="s">
        <v>333</v>
      </c>
      <c r="D140" s="8" t="s">
        <v>331</v>
      </c>
      <c r="E140" s="8" t="s">
        <v>5</v>
      </c>
      <c r="F140" s="8" t="s">
        <v>4</v>
      </c>
      <c r="G140" s="10">
        <v>3812923</v>
      </c>
      <c r="H140" s="10">
        <v>2675706.89</v>
      </c>
      <c r="I140" s="35">
        <f t="shared" si="3"/>
        <v>70.174689863918047</v>
      </c>
    </row>
    <row r="141" spans="1:9" ht="34.5" x14ac:dyDescent="0.25">
      <c r="A141" s="1" t="s">
        <v>86</v>
      </c>
      <c r="B141" s="8" t="s">
        <v>15</v>
      </c>
      <c r="C141" s="8" t="s">
        <v>333</v>
      </c>
      <c r="D141" s="8" t="s">
        <v>339</v>
      </c>
      <c r="E141" s="8" t="s">
        <v>87</v>
      </c>
      <c r="F141" s="8" t="s">
        <v>4</v>
      </c>
      <c r="G141" s="10">
        <v>3492923</v>
      </c>
      <c r="H141" s="10">
        <v>2675706.89</v>
      </c>
      <c r="I141" s="35">
        <f t="shared" si="3"/>
        <v>76.603660888029879</v>
      </c>
    </row>
    <row r="142" spans="1:9" ht="34.5" x14ac:dyDescent="0.25">
      <c r="A142" s="1" t="s">
        <v>86</v>
      </c>
      <c r="B142" s="8" t="s">
        <v>15</v>
      </c>
      <c r="C142" s="8" t="s">
        <v>333</v>
      </c>
      <c r="D142" s="8" t="s">
        <v>339</v>
      </c>
      <c r="E142" s="8" t="s">
        <v>88</v>
      </c>
      <c r="F142" s="8" t="s">
        <v>4</v>
      </c>
      <c r="G142" s="10">
        <v>3492923</v>
      </c>
      <c r="H142" s="10">
        <v>2675706.89</v>
      </c>
      <c r="I142" s="35">
        <f t="shared" si="3"/>
        <v>76.603660888029879</v>
      </c>
    </row>
    <row r="143" spans="1:9" ht="57" x14ac:dyDescent="0.25">
      <c r="A143" s="1" t="s">
        <v>10</v>
      </c>
      <c r="B143" s="8" t="s">
        <v>15</v>
      </c>
      <c r="C143" s="8" t="s">
        <v>333</v>
      </c>
      <c r="D143" s="8" t="s">
        <v>339</v>
      </c>
      <c r="E143" s="8" t="s">
        <v>88</v>
      </c>
      <c r="F143" s="8" t="s">
        <v>11</v>
      </c>
      <c r="G143" s="10">
        <v>3367923</v>
      </c>
      <c r="H143" s="10">
        <v>2675706.89</v>
      </c>
      <c r="I143" s="35">
        <f t="shared" si="3"/>
        <v>79.446795250366463</v>
      </c>
    </row>
    <row r="144" spans="1:9" ht="23.25" x14ac:dyDescent="0.25">
      <c r="A144" s="1" t="s">
        <v>89</v>
      </c>
      <c r="B144" s="8" t="s">
        <v>15</v>
      </c>
      <c r="C144" s="8" t="s">
        <v>333</v>
      </c>
      <c r="D144" s="8" t="s">
        <v>339</v>
      </c>
      <c r="E144" s="8" t="s">
        <v>88</v>
      </c>
      <c r="F144" s="8" t="s">
        <v>90</v>
      </c>
      <c r="G144" s="10">
        <v>3367923</v>
      </c>
      <c r="H144" s="10">
        <v>2675706.89</v>
      </c>
      <c r="I144" s="35">
        <f t="shared" si="3"/>
        <v>79.446795250366463</v>
      </c>
    </row>
    <row r="145" spans="1:9" x14ac:dyDescent="0.25">
      <c r="A145" s="1" t="s">
        <v>91</v>
      </c>
      <c r="B145" s="8" t="s">
        <v>15</v>
      </c>
      <c r="C145" s="8" t="s">
        <v>333</v>
      </c>
      <c r="D145" s="8" t="s">
        <v>339</v>
      </c>
      <c r="E145" s="8" t="s">
        <v>88</v>
      </c>
      <c r="F145" s="8" t="s">
        <v>92</v>
      </c>
      <c r="G145" s="10">
        <v>2692500</v>
      </c>
      <c r="H145" s="10">
        <v>2100121.11</v>
      </c>
      <c r="I145" s="35">
        <f t="shared" si="3"/>
        <v>77.998927019498609</v>
      </c>
    </row>
    <row r="146" spans="1:9" ht="34.5" x14ac:dyDescent="0.25">
      <c r="A146" s="1" t="s">
        <v>93</v>
      </c>
      <c r="B146" s="8" t="s">
        <v>15</v>
      </c>
      <c r="C146" s="8" t="s">
        <v>333</v>
      </c>
      <c r="D146" s="8" t="s">
        <v>339</v>
      </c>
      <c r="E146" s="8" t="s">
        <v>88</v>
      </c>
      <c r="F146" s="8" t="s">
        <v>94</v>
      </c>
      <c r="G146" s="10">
        <v>675423</v>
      </c>
      <c r="H146" s="10">
        <v>575585.78</v>
      </c>
      <c r="I146" s="35">
        <f t="shared" si="3"/>
        <v>85.218563774108972</v>
      </c>
    </row>
    <row r="147" spans="1:9" ht="23.25" x14ac:dyDescent="0.25">
      <c r="A147" s="1" t="s">
        <v>29</v>
      </c>
      <c r="B147" s="8" t="s">
        <v>15</v>
      </c>
      <c r="C147" s="8" t="s">
        <v>333</v>
      </c>
      <c r="D147" s="8" t="s">
        <v>339</v>
      </c>
      <c r="E147" s="8" t="s">
        <v>88</v>
      </c>
      <c r="F147" s="8" t="s">
        <v>2</v>
      </c>
      <c r="G147" s="10">
        <v>125000</v>
      </c>
      <c r="H147" s="33">
        <v>0</v>
      </c>
      <c r="I147" s="35">
        <f t="shared" si="3"/>
        <v>0</v>
      </c>
    </row>
    <row r="148" spans="1:9" ht="34.5" x14ac:dyDescent="0.25">
      <c r="A148" s="1" t="s">
        <v>30</v>
      </c>
      <c r="B148" s="8" t="s">
        <v>15</v>
      </c>
      <c r="C148" s="8" t="s">
        <v>333</v>
      </c>
      <c r="D148" s="8" t="s">
        <v>339</v>
      </c>
      <c r="E148" s="8" t="s">
        <v>88</v>
      </c>
      <c r="F148" s="8" t="s">
        <v>31</v>
      </c>
      <c r="G148" s="10">
        <v>125000</v>
      </c>
      <c r="H148" s="33">
        <v>0</v>
      </c>
      <c r="I148" s="35">
        <f t="shared" si="3"/>
        <v>0</v>
      </c>
    </row>
    <row r="149" spans="1:9" ht="23.25" x14ac:dyDescent="0.25">
      <c r="A149" s="1" t="s">
        <v>32</v>
      </c>
      <c r="B149" s="8" t="s">
        <v>15</v>
      </c>
      <c r="C149" s="8" t="s">
        <v>333</v>
      </c>
      <c r="D149" s="8" t="s">
        <v>339</v>
      </c>
      <c r="E149" s="8" t="s">
        <v>88</v>
      </c>
      <c r="F149" s="8" t="s">
        <v>33</v>
      </c>
      <c r="G149" s="10">
        <v>25000</v>
      </c>
      <c r="H149" s="33">
        <v>0</v>
      </c>
      <c r="I149" s="35">
        <f t="shared" si="3"/>
        <v>0</v>
      </c>
    </row>
    <row r="150" spans="1:9" x14ac:dyDescent="0.25">
      <c r="A150" s="1" t="s">
        <v>34</v>
      </c>
      <c r="B150" s="8" t="s">
        <v>15</v>
      </c>
      <c r="C150" s="8" t="s">
        <v>333</v>
      </c>
      <c r="D150" s="8" t="s">
        <v>339</v>
      </c>
      <c r="E150" s="8" t="s">
        <v>88</v>
      </c>
      <c r="F150" s="8" t="s">
        <v>35</v>
      </c>
      <c r="G150" s="10">
        <v>100000</v>
      </c>
      <c r="H150" s="33">
        <v>0</v>
      </c>
      <c r="I150" s="35">
        <f t="shared" si="3"/>
        <v>0</v>
      </c>
    </row>
    <row r="151" spans="1:9" x14ac:dyDescent="0.25">
      <c r="A151" s="1" t="s">
        <v>96</v>
      </c>
      <c r="B151" s="8" t="s">
        <v>15</v>
      </c>
      <c r="C151" s="8" t="s">
        <v>333</v>
      </c>
      <c r="D151" s="8" t="s">
        <v>340</v>
      </c>
      <c r="E151" s="8" t="s">
        <v>97</v>
      </c>
      <c r="F151" s="8" t="s">
        <v>4</v>
      </c>
      <c r="G151" s="10">
        <v>300000</v>
      </c>
      <c r="H151" s="10">
        <v>0</v>
      </c>
      <c r="I151" s="35">
        <f t="shared" si="3"/>
        <v>0</v>
      </c>
    </row>
    <row r="152" spans="1:9" ht="23.25" x14ac:dyDescent="0.25">
      <c r="A152" s="1" t="s">
        <v>98</v>
      </c>
      <c r="B152" s="8" t="s">
        <v>15</v>
      </c>
      <c r="C152" s="8" t="s">
        <v>333</v>
      </c>
      <c r="D152" s="8" t="s">
        <v>340</v>
      </c>
      <c r="E152" s="8" t="s">
        <v>99</v>
      </c>
      <c r="F152" s="8" t="s">
        <v>4</v>
      </c>
      <c r="G152" s="10">
        <v>300000</v>
      </c>
      <c r="H152" s="10">
        <v>0</v>
      </c>
      <c r="I152" s="35">
        <f t="shared" si="3"/>
        <v>0</v>
      </c>
    </row>
    <row r="153" spans="1:9" x14ac:dyDescent="0.25">
      <c r="A153" s="1" t="s">
        <v>100</v>
      </c>
      <c r="B153" s="8" t="s">
        <v>15</v>
      </c>
      <c r="C153" s="8" t="s">
        <v>333</v>
      </c>
      <c r="D153" s="8" t="s">
        <v>340</v>
      </c>
      <c r="E153" s="8" t="s">
        <v>101</v>
      </c>
      <c r="F153" s="8" t="s">
        <v>4</v>
      </c>
      <c r="G153" s="10">
        <v>300000</v>
      </c>
      <c r="H153" s="10">
        <v>0</v>
      </c>
      <c r="I153" s="35">
        <f t="shared" si="3"/>
        <v>0</v>
      </c>
    </row>
    <row r="154" spans="1:9" x14ac:dyDescent="0.25">
      <c r="A154" s="1" t="s">
        <v>100</v>
      </c>
      <c r="B154" s="8" t="s">
        <v>15</v>
      </c>
      <c r="C154" s="8" t="s">
        <v>333</v>
      </c>
      <c r="D154" s="8" t="s">
        <v>340</v>
      </c>
      <c r="E154" s="8" t="s">
        <v>102</v>
      </c>
      <c r="F154" s="8" t="s">
        <v>4</v>
      </c>
      <c r="G154" s="10">
        <v>300000</v>
      </c>
      <c r="H154" s="10">
        <v>0</v>
      </c>
      <c r="I154" s="35">
        <f t="shared" si="3"/>
        <v>0</v>
      </c>
    </row>
    <row r="155" spans="1:9" ht="23.25" x14ac:dyDescent="0.25">
      <c r="A155" s="1" t="s">
        <v>29</v>
      </c>
      <c r="B155" s="8" t="s">
        <v>15</v>
      </c>
      <c r="C155" s="8" t="s">
        <v>333</v>
      </c>
      <c r="D155" s="8" t="s">
        <v>340</v>
      </c>
      <c r="E155" s="8" t="s">
        <v>102</v>
      </c>
      <c r="F155" s="8" t="s">
        <v>2</v>
      </c>
      <c r="G155" s="10">
        <v>300000</v>
      </c>
      <c r="H155" s="10">
        <v>0</v>
      </c>
      <c r="I155" s="35">
        <f t="shared" si="3"/>
        <v>0</v>
      </c>
    </row>
    <row r="156" spans="1:9" ht="34.5" x14ac:dyDescent="0.25">
      <c r="A156" s="1" t="s">
        <v>30</v>
      </c>
      <c r="B156" s="8" t="s">
        <v>15</v>
      </c>
      <c r="C156" s="8" t="s">
        <v>333</v>
      </c>
      <c r="D156" s="8" t="s">
        <v>340</v>
      </c>
      <c r="E156" s="8" t="s">
        <v>102</v>
      </c>
      <c r="F156" s="8" t="s">
        <v>31</v>
      </c>
      <c r="G156" s="10">
        <v>300000</v>
      </c>
      <c r="H156" s="10">
        <v>0</v>
      </c>
      <c r="I156" s="35">
        <f t="shared" si="3"/>
        <v>0</v>
      </c>
    </row>
    <row r="157" spans="1:9" x14ac:dyDescent="0.25">
      <c r="A157" s="1" t="s">
        <v>34</v>
      </c>
      <c r="B157" s="8" t="s">
        <v>15</v>
      </c>
      <c r="C157" s="8" t="s">
        <v>333</v>
      </c>
      <c r="D157" s="8" t="s">
        <v>340</v>
      </c>
      <c r="E157" s="8" t="s">
        <v>102</v>
      </c>
      <c r="F157" s="8" t="s">
        <v>35</v>
      </c>
      <c r="G157" s="10">
        <v>300000</v>
      </c>
      <c r="H157" s="10">
        <v>0</v>
      </c>
      <c r="I157" s="35">
        <f t="shared" si="3"/>
        <v>0</v>
      </c>
    </row>
    <row r="158" spans="1:9" x14ac:dyDescent="0.25">
      <c r="A158" s="1" t="s">
        <v>96</v>
      </c>
      <c r="B158" s="8" t="s">
        <v>15</v>
      </c>
      <c r="C158" s="8" t="s">
        <v>333</v>
      </c>
      <c r="D158" s="8" t="s">
        <v>341</v>
      </c>
      <c r="E158" s="8" t="s">
        <v>97</v>
      </c>
      <c r="F158" s="8" t="s">
        <v>4</v>
      </c>
      <c r="G158" s="10">
        <v>10000</v>
      </c>
      <c r="H158" s="33">
        <v>0</v>
      </c>
      <c r="I158" s="35">
        <f t="shared" si="3"/>
        <v>0</v>
      </c>
    </row>
    <row r="159" spans="1:9" ht="23.25" x14ac:dyDescent="0.25">
      <c r="A159" s="1" t="s">
        <v>104</v>
      </c>
      <c r="B159" s="8" t="s">
        <v>15</v>
      </c>
      <c r="C159" s="8" t="s">
        <v>333</v>
      </c>
      <c r="D159" s="8" t="s">
        <v>341</v>
      </c>
      <c r="E159" s="8" t="s">
        <v>105</v>
      </c>
      <c r="F159" s="8" t="s">
        <v>4</v>
      </c>
      <c r="G159" s="10">
        <v>10000</v>
      </c>
      <c r="H159" s="33">
        <v>0</v>
      </c>
      <c r="I159" s="35">
        <f t="shared" si="3"/>
        <v>0</v>
      </c>
    </row>
    <row r="160" spans="1:9" ht="23.25" x14ac:dyDescent="0.25">
      <c r="A160" s="1" t="s">
        <v>104</v>
      </c>
      <c r="B160" s="8" t="s">
        <v>15</v>
      </c>
      <c r="C160" s="8" t="s">
        <v>333</v>
      </c>
      <c r="D160" s="8" t="s">
        <v>341</v>
      </c>
      <c r="E160" s="8" t="s">
        <v>106</v>
      </c>
      <c r="F160" s="8" t="s">
        <v>4</v>
      </c>
      <c r="G160" s="10">
        <v>10000</v>
      </c>
      <c r="H160" s="33">
        <v>0</v>
      </c>
      <c r="I160" s="35">
        <f t="shared" si="3"/>
        <v>0</v>
      </c>
    </row>
    <row r="161" spans="1:9" ht="23.25" x14ac:dyDescent="0.25">
      <c r="A161" s="1" t="s">
        <v>29</v>
      </c>
      <c r="B161" s="8" t="s">
        <v>15</v>
      </c>
      <c r="C161" s="8" t="s">
        <v>333</v>
      </c>
      <c r="D161" s="8" t="s">
        <v>341</v>
      </c>
      <c r="E161" s="8" t="s">
        <v>106</v>
      </c>
      <c r="F161" s="8" t="s">
        <v>2</v>
      </c>
      <c r="G161" s="10">
        <v>10000</v>
      </c>
      <c r="H161" s="33">
        <v>0</v>
      </c>
      <c r="I161" s="35">
        <f t="shared" si="3"/>
        <v>0</v>
      </c>
    </row>
    <row r="162" spans="1:9" ht="34.5" x14ac:dyDescent="0.25">
      <c r="A162" s="1" t="s">
        <v>30</v>
      </c>
      <c r="B162" s="8" t="s">
        <v>15</v>
      </c>
      <c r="C162" s="8" t="s">
        <v>333</v>
      </c>
      <c r="D162" s="8" t="s">
        <v>341</v>
      </c>
      <c r="E162" s="8" t="s">
        <v>106</v>
      </c>
      <c r="F162" s="8" t="s">
        <v>31</v>
      </c>
      <c r="G162" s="10">
        <v>10000</v>
      </c>
      <c r="H162" s="33">
        <v>0</v>
      </c>
      <c r="I162" s="35">
        <f t="shared" si="3"/>
        <v>0</v>
      </c>
    </row>
    <row r="163" spans="1:9" x14ac:dyDescent="0.25">
      <c r="A163" s="1" t="s">
        <v>34</v>
      </c>
      <c r="B163" s="8" t="s">
        <v>15</v>
      </c>
      <c r="C163" s="8" t="s">
        <v>333</v>
      </c>
      <c r="D163" s="8" t="s">
        <v>341</v>
      </c>
      <c r="E163" s="8" t="s">
        <v>106</v>
      </c>
      <c r="F163" s="8" t="s">
        <v>35</v>
      </c>
      <c r="G163" s="10">
        <v>10000</v>
      </c>
      <c r="H163" s="33">
        <v>0</v>
      </c>
      <c r="I163" s="35">
        <f t="shared" si="3"/>
        <v>0</v>
      </c>
    </row>
    <row r="164" spans="1:9" x14ac:dyDescent="0.25">
      <c r="A164" s="1" t="s">
        <v>66</v>
      </c>
      <c r="B164" s="8" t="s">
        <v>15</v>
      </c>
      <c r="C164" s="8" t="s">
        <v>333</v>
      </c>
      <c r="D164" s="8" t="s">
        <v>341</v>
      </c>
      <c r="E164" s="8" t="s">
        <v>107</v>
      </c>
      <c r="F164" s="8" t="s">
        <v>4</v>
      </c>
      <c r="G164" s="10">
        <v>10000</v>
      </c>
      <c r="H164" s="33">
        <v>0</v>
      </c>
      <c r="I164" s="35">
        <f t="shared" si="3"/>
        <v>0</v>
      </c>
    </row>
    <row r="165" spans="1:9" ht="23.25" x14ac:dyDescent="0.25">
      <c r="A165" s="1" t="s">
        <v>108</v>
      </c>
      <c r="B165" s="8" t="s">
        <v>15</v>
      </c>
      <c r="C165" s="8" t="s">
        <v>333</v>
      </c>
      <c r="D165" s="8" t="s">
        <v>341</v>
      </c>
      <c r="E165" s="8" t="s">
        <v>109</v>
      </c>
      <c r="F165" s="8" t="s">
        <v>4</v>
      </c>
      <c r="G165" s="10">
        <v>10000</v>
      </c>
      <c r="H165" s="33">
        <v>0</v>
      </c>
      <c r="I165" s="35">
        <f t="shared" si="3"/>
        <v>0</v>
      </c>
    </row>
    <row r="166" spans="1:9" ht="23.25" x14ac:dyDescent="0.25">
      <c r="A166" s="1" t="s">
        <v>110</v>
      </c>
      <c r="B166" s="8" t="s">
        <v>15</v>
      </c>
      <c r="C166" s="8" t="s">
        <v>333</v>
      </c>
      <c r="D166" s="8" t="s">
        <v>341</v>
      </c>
      <c r="E166" s="8" t="s">
        <v>111</v>
      </c>
      <c r="F166" s="8" t="s">
        <v>4</v>
      </c>
      <c r="G166" s="10">
        <v>10000</v>
      </c>
      <c r="H166" s="33">
        <v>0</v>
      </c>
      <c r="I166" s="35">
        <f t="shared" si="3"/>
        <v>0</v>
      </c>
    </row>
    <row r="167" spans="1:9" ht="23.25" x14ac:dyDescent="0.25">
      <c r="A167" s="1" t="s">
        <v>29</v>
      </c>
      <c r="B167" s="8" t="s">
        <v>15</v>
      </c>
      <c r="C167" s="8" t="s">
        <v>333</v>
      </c>
      <c r="D167" s="8" t="s">
        <v>341</v>
      </c>
      <c r="E167" s="8" t="s">
        <v>111</v>
      </c>
      <c r="F167" s="8" t="s">
        <v>2</v>
      </c>
      <c r="G167" s="10">
        <v>10000</v>
      </c>
      <c r="H167" s="33">
        <v>0</v>
      </c>
      <c r="I167" s="35">
        <f t="shared" si="3"/>
        <v>0</v>
      </c>
    </row>
    <row r="168" spans="1:9" ht="34.5" x14ac:dyDescent="0.25">
      <c r="A168" s="1" t="s">
        <v>30</v>
      </c>
      <c r="B168" s="8" t="s">
        <v>15</v>
      </c>
      <c r="C168" s="8" t="s">
        <v>333</v>
      </c>
      <c r="D168" s="8" t="s">
        <v>341</v>
      </c>
      <c r="E168" s="8" t="s">
        <v>111</v>
      </c>
      <c r="F168" s="8" t="s">
        <v>31</v>
      </c>
      <c r="G168" s="10">
        <v>10000</v>
      </c>
      <c r="H168" s="33">
        <v>0</v>
      </c>
      <c r="I168" s="35">
        <f t="shared" si="3"/>
        <v>0</v>
      </c>
    </row>
    <row r="169" spans="1:9" x14ac:dyDescent="0.25">
      <c r="A169" s="1" t="s">
        <v>34</v>
      </c>
      <c r="B169" s="8" t="s">
        <v>15</v>
      </c>
      <c r="C169" s="8" t="s">
        <v>333</v>
      </c>
      <c r="D169" s="8" t="s">
        <v>341</v>
      </c>
      <c r="E169" s="8" t="s">
        <v>111</v>
      </c>
      <c r="F169" s="8" t="s">
        <v>35</v>
      </c>
      <c r="G169" s="10">
        <v>10000</v>
      </c>
      <c r="H169" s="33">
        <v>0</v>
      </c>
      <c r="I169" s="35">
        <f t="shared" si="3"/>
        <v>0</v>
      </c>
    </row>
    <row r="170" spans="1:9" x14ac:dyDescent="0.25">
      <c r="A170" s="1" t="s">
        <v>112</v>
      </c>
      <c r="B170" s="8" t="s">
        <v>15</v>
      </c>
      <c r="C170" s="8" t="s">
        <v>334</v>
      </c>
      <c r="D170" s="8" t="s">
        <v>331</v>
      </c>
      <c r="E170" s="8" t="s">
        <v>5</v>
      </c>
      <c r="F170" s="8" t="s">
        <v>4</v>
      </c>
      <c r="G170" s="10">
        <v>27700451.460000001</v>
      </c>
      <c r="H170" s="10">
        <v>11709070.65</v>
      </c>
      <c r="I170" s="35">
        <f t="shared" si="3"/>
        <v>42.270324246910306</v>
      </c>
    </row>
    <row r="171" spans="1:9" ht="23.25" x14ac:dyDescent="0.25">
      <c r="A171" s="1" t="s">
        <v>114</v>
      </c>
      <c r="B171" s="8" t="s">
        <v>15</v>
      </c>
      <c r="C171" s="8" t="s">
        <v>334</v>
      </c>
      <c r="D171" s="8" t="s">
        <v>335</v>
      </c>
      <c r="E171" s="8" t="s">
        <v>115</v>
      </c>
      <c r="F171" s="8" t="s">
        <v>4</v>
      </c>
      <c r="G171" s="10">
        <v>1150500</v>
      </c>
      <c r="H171" s="10">
        <v>345500</v>
      </c>
      <c r="I171" s="35">
        <f t="shared" si="3"/>
        <v>30.030421555845283</v>
      </c>
    </row>
    <row r="172" spans="1:9" ht="23.25" x14ac:dyDescent="0.25">
      <c r="A172" s="1" t="s">
        <v>116</v>
      </c>
      <c r="B172" s="8" t="s">
        <v>15</v>
      </c>
      <c r="C172" s="8" t="s">
        <v>334</v>
      </c>
      <c r="D172" s="8" t="s">
        <v>335</v>
      </c>
      <c r="E172" s="8" t="s">
        <v>117</v>
      </c>
      <c r="F172" s="8" t="s">
        <v>4</v>
      </c>
      <c r="G172" s="10">
        <v>1005000</v>
      </c>
      <c r="H172" s="10">
        <v>200000</v>
      </c>
      <c r="I172" s="35">
        <f t="shared" si="3"/>
        <v>19.900497512437809</v>
      </c>
    </row>
    <row r="173" spans="1:9" ht="34.5" x14ac:dyDescent="0.25">
      <c r="A173" s="1" t="s">
        <v>118</v>
      </c>
      <c r="B173" s="8" t="s">
        <v>15</v>
      </c>
      <c r="C173" s="8" t="s">
        <v>334</v>
      </c>
      <c r="D173" s="8" t="s">
        <v>335</v>
      </c>
      <c r="E173" s="8" t="s">
        <v>119</v>
      </c>
      <c r="F173" s="8" t="s">
        <v>4</v>
      </c>
      <c r="G173" s="10">
        <v>1005000</v>
      </c>
      <c r="H173" s="10">
        <v>200000</v>
      </c>
      <c r="I173" s="35">
        <f t="shared" si="3"/>
        <v>19.900497512437809</v>
      </c>
    </row>
    <row r="174" spans="1:9" ht="23.25" x14ac:dyDescent="0.25">
      <c r="A174" s="1" t="s">
        <v>29</v>
      </c>
      <c r="B174" s="8" t="s">
        <v>15</v>
      </c>
      <c r="C174" s="8" t="s">
        <v>334</v>
      </c>
      <c r="D174" s="8" t="s">
        <v>335</v>
      </c>
      <c r="E174" s="8" t="s">
        <v>119</v>
      </c>
      <c r="F174" s="8" t="s">
        <v>2</v>
      </c>
      <c r="G174" s="10">
        <v>1005000</v>
      </c>
      <c r="H174" s="10">
        <v>200000</v>
      </c>
      <c r="I174" s="35">
        <f t="shared" si="3"/>
        <v>19.900497512437809</v>
      </c>
    </row>
    <row r="175" spans="1:9" ht="34.5" x14ac:dyDescent="0.25">
      <c r="A175" s="1" t="s">
        <v>30</v>
      </c>
      <c r="B175" s="8" t="s">
        <v>15</v>
      </c>
      <c r="C175" s="8" t="s">
        <v>334</v>
      </c>
      <c r="D175" s="8" t="s">
        <v>335</v>
      </c>
      <c r="E175" s="8" t="s">
        <v>119</v>
      </c>
      <c r="F175" s="8" t="s">
        <v>31</v>
      </c>
      <c r="G175" s="10">
        <v>1005000</v>
      </c>
      <c r="H175" s="10">
        <v>200000</v>
      </c>
      <c r="I175" s="35">
        <f t="shared" si="3"/>
        <v>19.900497512437809</v>
      </c>
    </row>
    <row r="176" spans="1:9" x14ac:dyDescent="0.25">
      <c r="A176" s="1" t="s">
        <v>34</v>
      </c>
      <c r="B176" s="8" t="s">
        <v>15</v>
      </c>
      <c r="C176" s="8" t="s">
        <v>334</v>
      </c>
      <c r="D176" s="8" t="s">
        <v>335</v>
      </c>
      <c r="E176" s="8" t="s">
        <v>119</v>
      </c>
      <c r="F176" s="8" t="s">
        <v>35</v>
      </c>
      <c r="G176" s="10">
        <v>1005000</v>
      </c>
      <c r="H176" s="10">
        <v>200000</v>
      </c>
      <c r="I176" s="35">
        <f t="shared" si="3"/>
        <v>19.900497512437809</v>
      </c>
    </row>
    <row r="177" spans="1:9" x14ac:dyDescent="0.25">
      <c r="A177" s="1" t="s">
        <v>120</v>
      </c>
      <c r="B177" s="8" t="s">
        <v>15</v>
      </c>
      <c r="C177" s="8" t="s">
        <v>334</v>
      </c>
      <c r="D177" s="8" t="s">
        <v>335</v>
      </c>
      <c r="E177" s="8" t="s">
        <v>121</v>
      </c>
      <c r="F177" s="8" t="s">
        <v>4</v>
      </c>
      <c r="G177" s="10">
        <v>145500</v>
      </c>
      <c r="H177" s="10">
        <v>145500</v>
      </c>
      <c r="I177" s="35">
        <f t="shared" si="3"/>
        <v>100</v>
      </c>
    </row>
    <row r="178" spans="1:9" x14ac:dyDescent="0.25">
      <c r="A178" s="1" t="s">
        <v>120</v>
      </c>
      <c r="B178" s="8" t="s">
        <v>15</v>
      </c>
      <c r="C178" s="8" t="s">
        <v>334</v>
      </c>
      <c r="D178" s="8" t="s">
        <v>335</v>
      </c>
      <c r="E178" s="8" t="s">
        <v>122</v>
      </c>
      <c r="F178" s="8" t="s">
        <v>4</v>
      </c>
      <c r="G178" s="10">
        <v>145500</v>
      </c>
      <c r="H178" s="10">
        <v>145500</v>
      </c>
      <c r="I178" s="35">
        <f t="shared" si="3"/>
        <v>100</v>
      </c>
    </row>
    <row r="179" spans="1:9" ht="23.25" x14ac:dyDescent="0.25">
      <c r="A179" s="1" t="s">
        <v>29</v>
      </c>
      <c r="B179" s="8" t="s">
        <v>15</v>
      </c>
      <c r="C179" s="8" t="s">
        <v>334</v>
      </c>
      <c r="D179" s="8" t="s">
        <v>335</v>
      </c>
      <c r="E179" s="8" t="s">
        <v>122</v>
      </c>
      <c r="F179" s="8" t="s">
        <v>2</v>
      </c>
      <c r="G179" s="10">
        <v>145500</v>
      </c>
      <c r="H179" s="10">
        <v>145500</v>
      </c>
      <c r="I179" s="35">
        <f t="shared" si="3"/>
        <v>100</v>
      </c>
    </row>
    <row r="180" spans="1:9" ht="34.5" x14ac:dyDescent="0.25">
      <c r="A180" s="1" t="s">
        <v>30</v>
      </c>
      <c r="B180" s="8" t="s">
        <v>15</v>
      </c>
      <c r="C180" s="8" t="s">
        <v>334</v>
      </c>
      <c r="D180" s="8" t="s">
        <v>335</v>
      </c>
      <c r="E180" s="8" t="s">
        <v>122</v>
      </c>
      <c r="F180" s="8" t="s">
        <v>31</v>
      </c>
      <c r="G180" s="10">
        <v>145500</v>
      </c>
      <c r="H180" s="10">
        <v>145500</v>
      </c>
      <c r="I180" s="35">
        <f t="shared" si="3"/>
        <v>100</v>
      </c>
    </row>
    <row r="181" spans="1:9" x14ac:dyDescent="0.25">
      <c r="A181" s="1" t="s">
        <v>34</v>
      </c>
      <c r="B181" s="8" t="s">
        <v>15</v>
      </c>
      <c r="C181" s="8" t="s">
        <v>334</v>
      </c>
      <c r="D181" s="8" t="s">
        <v>335</v>
      </c>
      <c r="E181" s="8" t="s">
        <v>122</v>
      </c>
      <c r="F181" s="8" t="s">
        <v>35</v>
      </c>
      <c r="G181" s="10">
        <v>145500</v>
      </c>
      <c r="H181" s="10">
        <v>145500</v>
      </c>
      <c r="I181" s="35">
        <f t="shared" si="3"/>
        <v>100</v>
      </c>
    </row>
    <row r="182" spans="1:9" x14ac:dyDescent="0.25">
      <c r="A182" s="1" t="s">
        <v>123</v>
      </c>
      <c r="B182" s="8" t="s">
        <v>15</v>
      </c>
      <c r="C182" s="8" t="s">
        <v>334</v>
      </c>
      <c r="D182" s="8" t="s">
        <v>335</v>
      </c>
      <c r="E182" s="8" t="s">
        <v>124</v>
      </c>
      <c r="F182" s="8" t="s">
        <v>4</v>
      </c>
      <c r="G182" s="10">
        <v>103000</v>
      </c>
      <c r="H182" s="33">
        <v>0</v>
      </c>
      <c r="I182" s="35">
        <f t="shared" si="3"/>
        <v>0</v>
      </c>
    </row>
    <row r="183" spans="1:9" ht="23.25" x14ac:dyDescent="0.25">
      <c r="A183" s="1" t="s">
        <v>29</v>
      </c>
      <c r="B183" s="8" t="s">
        <v>15</v>
      </c>
      <c r="C183" s="8" t="s">
        <v>334</v>
      </c>
      <c r="D183" s="8" t="s">
        <v>335</v>
      </c>
      <c r="E183" s="8" t="s">
        <v>124</v>
      </c>
      <c r="F183" s="8" t="s">
        <v>2</v>
      </c>
      <c r="G183" s="10">
        <v>103000</v>
      </c>
      <c r="H183" s="33">
        <v>0</v>
      </c>
      <c r="I183" s="35">
        <f t="shared" si="3"/>
        <v>0</v>
      </c>
    </row>
    <row r="184" spans="1:9" ht="34.5" x14ac:dyDescent="0.25">
      <c r="A184" s="1" t="s">
        <v>30</v>
      </c>
      <c r="B184" s="8" t="s">
        <v>15</v>
      </c>
      <c r="C184" s="8" t="s">
        <v>334</v>
      </c>
      <c r="D184" s="8" t="s">
        <v>335</v>
      </c>
      <c r="E184" s="8" t="s">
        <v>124</v>
      </c>
      <c r="F184" s="8" t="s">
        <v>31</v>
      </c>
      <c r="G184" s="10">
        <v>103000</v>
      </c>
      <c r="H184" s="33">
        <v>0</v>
      </c>
      <c r="I184" s="35">
        <f t="shared" si="3"/>
        <v>0</v>
      </c>
    </row>
    <row r="185" spans="1:9" x14ac:dyDescent="0.25">
      <c r="A185" s="1" t="s">
        <v>34</v>
      </c>
      <c r="B185" s="8" t="s">
        <v>15</v>
      </c>
      <c r="C185" s="8" t="s">
        <v>334</v>
      </c>
      <c r="D185" s="8" t="s">
        <v>335</v>
      </c>
      <c r="E185" s="8" t="s">
        <v>124</v>
      </c>
      <c r="F185" s="8" t="s">
        <v>35</v>
      </c>
      <c r="G185" s="10">
        <v>103000</v>
      </c>
      <c r="H185" s="33">
        <v>0</v>
      </c>
      <c r="I185" s="35">
        <f t="shared" si="3"/>
        <v>0</v>
      </c>
    </row>
    <row r="186" spans="1:9" x14ac:dyDescent="0.25">
      <c r="A186" s="1" t="s">
        <v>372</v>
      </c>
      <c r="B186" s="8" t="s">
        <v>15</v>
      </c>
      <c r="C186" s="8" t="s">
        <v>334</v>
      </c>
      <c r="D186" s="8" t="s">
        <v>335</v>
      </c>
      <c r="E186" s="8" t="s">
        <v>61</v>
      </c>
      <c r="F186" s="8" t="s">
        <v>4</v>
      </c>
      <c r="G186" s="10">
        <v>957686</v>
      </c>
      <c r="H186" s="10">
        <v>646334.24</v>
      </c>
      <c r="I186" s="35">
        <f t="shared" si="3"/>
        <v>67.489160330212613</v>
      </c>
    </row>
    <row r="187" spans="1:9" x14ac:dyDescent="0.25">
      <c r="A187" s="1" t="s">
        <v>8</v>
      </c>
      <c r="B187" s="8" t="s">
        <v>15</v>
      </c>
      <c r="C187" s="8" t="s">
        <v>334</v>
      </c>
      <c r="D187" s="8" t="s">
        <v>335</v>
      </c>
      <c r="E187" s="8" t="s">
        <v>62</v>
      </c>
      <c r="F187" s="8" t="s">
        <v>4</v>
      </c>
      <c r="G187" s="10">
        <v>735550</v>
      </c>
      <c r="H187" s="10">
        <v>472710.16</v>
      </c>
      <c r="I187" s="35">
        <f t="shared" si="3"/>
        <v>64.266217116443471</v>
      </c>
    </row>
    <row r="188" spans="1:9" ht="57" x14ac:dyDescent="0.25">
      <c r="A188" s="1" t="s">
        <v>10</v>
      </c>
      <c r="B188" s="8" t="s">
        <v>15</v>
      </c>
      <c r="C188" s="8" t="s">
        <v>334</v>
      </c>
      <c r="D188" s="8" t="s">
        <v>335</v>
      </c>
      <c r="E188" s="8" t="s">
        <v>62</v>
      </c>
      <c r="F188" s="8" t="s">
        <v>11</v>
      </c>
      <c r="G188" s="10">
        <v>735550</v>
      </c>
      <c r="H188" s="10">
        <v>472710.16</v>
      </c>
      <c r="I188" s="35">
        <f t="shared" si="3"/>
        <v>64.266217116443471</v>
      </c>
    </row>
    <row r="189" spans="1:9" ht="23.25" x14ac:dyDescent="0.25">
      <c r="A189" s="1" t="s">
        <v>12</v>
      </c>
      <c r="B189" s="8" t="s">
        <v>15</v>
      </c>
      <c r="C189" s="8" t="s">
        <v>334</v>
      </c>
      <c r="D189" s="8" t="s">
        <v>335</v>
      </c>
      <c r="E189" s="8" t="s">
        <v>62</v>
      </c>
      <c r="F189" s="8" t="s">
        <v>13</v>
      </c>
      <c r="G189" s="10">
        <v>735550</v>
      </c>
      <c r="H189" s="10">
        <v>472710.16</v>
      </c>
      <c r="I189" s="35">
        <f t="shared" si="3"/>
        <v>64.266217116443471</v>
      </c>
    </row>
    <row r="190" spans="1:9" ht="23.25" x14ac:dyDescent="0.25">
      <c r="A190" s="1" t="s">
        <v>14</v>
      </c>
      <c r="B190" s="8" t="s">
        <v>15</v>
      </c>
      <c r="C190" s="8" t="s">
        <v>334</v>
      </c>
      <c r="D190" s="8" t="s">
        <v>335</v>
      </c>
      <c r="E190" s="8" t="s">
        <v>62</v>
      </c>
      <c r="F190" s="8" t="s">
        <v>16</v>
      </c>
      <c r="G190" s="10">
        <v>735550</v>
      </c>
      <c r="H190" s="10">
        <v>472710.16</v>
      </c>
      <c r="I190" s="35">
        <f t="shared" si="3"/>
        <v>64.266217116443471</v>
      </c>
    </row>
    <row r="191" spans="1:9" x14ac:dyDescent="0.25">
      <c r="A191" s="1" t="s">
        <v>17</v>
      </c>
      <c r="B191" s="8" t="s">
        <v>15</v>
      </c>
      <c r="C191" s="8" t="s">
        <v>334</v>
      </c>
      <c r="D191" s="8" t="s">
        <v>335</v>
      </c>
      <c r="E191" s="8" t="s">
        <v>65</v>
      </c>
      <c r="F191" s="8" t="s">
        <v>4</v>
      </c>
      <c r="G191" s="10">
        <v>222136</v>
      </c>
      <c r="H191" s="10">
        <v>173624.08</v>
      </c>
      <c r="I191" s="35">
        <f t="shared" si="3"/>
        <v>78.161162531062047</v>
      </c>
    </row>
    <row r="192" spans="1:9" ht="57" x14ac:dyDescent="0.25">
      <c r="A192" s="1" t="s">
        <v>10</v>
      </c>
      <c r="B192" s="8" t="s">
        <v>15</v>
      </c>
      <c r="C192" s="8" t="s">
        <v>334</v>
      </c>
      <c r="D192" s="8" t="s">
        <v>335</v>
      </c>
      <c r="E192" s="8" t="s">
        <v>65</v>
      </c>
      <c r="F192" s="8" t="s">
        <v>11</v>
      </c>
      <c r="G192" s="10">
        <v>222136</v>
      </c>
      <c r="H192" s="10">
        <v>173624.08</v>
      </c>
      <c r="I192" s="35">
        <f t="shared" si="3"/>
        <v>78.161162531062047</v>
      </c>
    </row>
    <row r="193" spans="1:9" ht="23.25" x14ac:dyDescent="0.25">
      <c r="A193" s="1" t="s">
        <v>12</v>
      </c>
      <c r="B193" s="8" t="s">
        <v>15</v>
      </c>
      <c r="C193" s="8" t="s">
        <v>334</v>
      </c>
      <c r="D193" s="8" t="s">
        <v>335</v>
      </c>
      <c r="E193" s="8" t="s">
        <v>65</v>
      </c>
      <c r="F193" s="8" t="s">
        <v>13</v>
      </c>
      <c r="G193" s="10">
        <v>222136</v>
      </c>
      <c r="H193" s="10">
        <v>173624.08</v>
      </c>
      <c r="I193" s="35">
        <f t="shared" ref="I193:I256" si="4">H193/G193%</f>
        <v>78.161162531062047</v>
      </c>
    </row>
    <row r="194" spans="1:9" ht="45.75" x14ac:dyDescent="0.25">
      <c r="A194" s="1" t="s">
        <v>19</v>
      </c>
      <c r="B194" s="8" t="s">
        <v>15</v>
      </c>
      <c r="C194" s="8" t="s">
        <v>334</v>
      </c>
      <c r="D194" s="8" t="s">
        <v>335</v>
      </c>
      <c r="E194" s="8" t="s">
        <v>65</v>
      </c>
      <c r="F194" s="8" t="s">
        <v>20</v>
      </c>
      <c r="G194" s="10">
        <v>222136</v>
      </c>
      <c r="H194" s="10">
        <v>173624.08</v>
      </c>
      <c r="I194" s="35">
        <f t="shared" si="4"/>
        <v>78.161162531062047</v>
      </c>
    </row>
    <row r="195" spans="1:9" x14ac:dyDescent="0.25">
      <c r="A195" s="1"/>
      <c r="B195" s="8" t="s">
        <v>15</v>
      </c>
      <c r="C195" s="8" t="s">
        <v>334</v>
      </c>
      <c r="D195" s="8" t="s">
        <v>339</v>
      </c>
      <c r="E195" s="8" t="s">
        <v>126</v>
      </c>
      <c r="F195" s="8" t="s">
        <v>4</v>
      </c>
      <c r="G195" s="10">
        <v>17837304.039999999</v>
      </c>
      <c r="H195" s="10">
        <v>5211422.67</v>
      </c>
      <c r="I195" s="35">
        <f t="shared" si="4"/>
        <v>29.216425634240633</v>
      </c>
    </row>
    <row r="196" spans="1:9" x14ac:dyDescent="0.25">
      <c r="A196" s="1"/>
      <c r="B196" s="8" t="s">
        <v>15</v>
      </c>
      <c r="C196" s="8" t="s">
        <v>334</v>
      </c>
      <c r="D196" s="8" t="s">
        <v>339</v>
      </c>
      <c r="E196" s="8" t="s">
        <v>127</v>
      </c>
      <c r="F196" s="8" t="s">
        <v>4</v>
      </c>
      <c r="G196" s="10">
        <v>17837304.039999999</v>
      </c>
      <c r="H196" s="10">
        <v>5211422.67</v>
      </c>
      <c r="I196" s="35">
        <f t="shared" si="4"/>
        <v>29.216425634240633</v>
      </c>
    </row>
    <row r="197" spans="1:9" x14ac:dyDescent="0.25">
      <c r="A197" s="1"/>
      <c r="B197" s="8" t="s">
        <v>15</v>
      </c>
      <c r="C197" s="8" t="s">
        <v>334</v>
      </c>
      <c r="D197" s="8" t="s">
        <v>339</v>
      </c>
      <c r="E197" s="8" t="s">
        <v>128</v>
      </c>
      <c r="F197" s="8" t="s">
        <v>4</v>
      </c>
      <c r="G197" s="10">
        <v>17837304.039999999</v>
      </c>
      <c r="H197" s="10">
        <v>5211422.67</v>
      </c>
      <c r="I197" s="35">
        <f t="shared" si="4"/>
        <v>29.216425634240633</v>
      </c>
    </row>
    <row r="198" spans="1:9" ht="23.25" x14ac:dyDescent="0.25">
      <c r="A198" s="1" t="s">
        <v>129</v>
      </c>
      <c r="B198" s="8" t="s">
        <v>15</v>
      </c>
      <c r="C198" s="8" t="s">
        <v>334</v>
      </c>
      <c r="D198" s="8" t="s">
        <v>339</v>
      </c>
      <c r="E198" s="8" t="s">
        <v>130</v>
      </c>
      <c r="F198" s="8" t="s">
        <v>4</v>
      </c>
      <c r="G198" s="10">
        <v>17837304.039999999</v>
      </c>
      <c r="H198" s="10">
        <v>5211422.67</v>
      </c>
      <c r="I198" s="35">
        <f t="shared" si="4"/>
        <v>29.216425634240633</v>
      </c>
    </row>
    <row r="199" spans="1:9" ht="23.25" x14ac:dyDescent="0.25">
      <c r="A199" s="1" t="s">
        <v>29</v>
      </c>
      <c r="B199" s="8" t="s">
        <v>15</v>
      </c>
      <c r="C199" s="8" t="s">
        <v>334</v>
      </c>
      <c r="D199" s="8" t="s">
        <v>339</v>
      </c>
      <c r="E199" s="8" t="s">
        <v>130</v>
      </c>
      <c r="F199" s="8" t="s">
        <v>2</v>
      </c>
      <c r="G199" s="10">
        <v>17327304.039999999</v>
      </c>
      <c r="H199" s="10">
        <v>4701422.67</v>
      </c>
      <c r="I199" s="35">
        <f t="shared" si="4"/>
        <v>27.133030384569853</v>
      </c>
    </row>
    <row r="200" spans="1:9" ht="34.5" x14ac:dyDescent="0.25">
      <c r="A200" s="1" t="s">
        <v>30</v>
      </c>
      <c r="B200" s="8" t="s">
        <v>15</v>
      </c>
      <c r="C200" s="8" t="s">
        <v>334</v>
      </c>
      <c r="D200" s="8" t="s">
        <v>339</v>
      </c>
      <c r="E200" s="8" t="s">
        <v>130</v>
      </c>
      <c r="F200" s="8" t="s">
        <v>31</v>
      </c>
      <c r="G200" s="10">
        <v>17327304.039999999</v>
      </c>
      <c r="H200" s="10">
        <v>4701422.67</v>
      </c>
      <c r="I200" s="35">
        <f t="shared" si="4"/>
        <v>27.133030384569853</v>
      </c>
    </row>
    <row r="201" spans="1:9" x14ac:dyDescent="0.25">
      <c r="A201" s="1" t="s">
        <v>34</v>
      </c>
      <c r="B201" s="8" t="s">
        <v>15</v>
      </c>
      <c r="C201" s="8" t="s">
        <v>334</v>
      </c>
      <c r="D201" s="8" t="s">
        <v>339</v>
      </c>
      <c r="E201" s="8" t="s">
        <v>130</v>
      </c>
      <c r="F201" s="8" t="s">
        <v>35</v>
      </c>
      <c r="G201" s="10">
        <v>16827304.039999999</v>
      </c>
      <c r="H201" s="10">
        <v>4174955.24</v>
      </c>
      <c r="I201" s="35">
        <f t="shared" si="4"/>
        <v>24.810600854871108</v>
      </c>
    </row>
    <row r="202" spans="1:9" x14ac:dyDescent="0.25">
      <c r="A202" s="1" t="s">
        <v>55</v>
      </c>
      <c r="B202" s="8" t="s">
        <v>15</v>
      </c>
      <c r="C202" s="8" t="s">
        <v>334</v>
      </c>
      <c r="D202" s="8" t="s">
        <v>339</v>
      </c>
      <c r="E202" s="8" t="s">
        <v>130</v>
      </c>
      <c r="F202" s="8" t="s">
        <v>56</v>
      </c>
      <c r="G202" s="10">
        <v>500000</v>
      </c>
      <c r="H202" s="10">
        <v>526467.43000000005</v>
      </c>
      <c r="I202" s="35">
        <f t="shared" si="4"/>
        <v>105.29348600000002</v>
      </c>
    </row>
    <row r="203" spans="1:9" ht="23.25" x14ac:dyDescent="0.25">
      <c r="A203" s="1" t="s">
        <v>377</v>
      </c>
      <c r="B203" s="8" t="s">
        <v>15</v>
      </c>
      <c r="C203" s="8" t="s">
        <v>334</v>
      </c>
      <c r="D203" s="8" t="s">
        <v>339</v>
      </c>
      <c r="E203" s="8" t="s">
        <v>130</v>
      </c>
      <c r="F203" s="8" t="s">
        <v>378</v>
      </c>
      <c r="G203" s="10">
        <v>510000</v>
      </c>
      <c r="H203" s="10">
        <v>510000</v>
      </c>
      <c r="I203" s="35">
        <f t="shared" si="4"/>
        <v>100</v>
      </c>
    </row>
    <row r="204" spans="1:9" x14ac:dyDescent="0.25">
      <c r="A204" s="1" t="s">
        <v>379</v>
      </c>
      <c r="B204" s="8" t="s">
        <v>15</v>
      </c>
      <c r="C204" s="8" t="s">
        <v>334</v>
      </c>
      <c r="D204" s="8" t="s">
        <v>339</v>
      </c>
      <c r="E204" s="8" t="s">
        <v>130</v>
      </c>
      <c r="F204" s="8" t="s">
        <v>380</v>
      </c>
      <c r="G204" s="10">
        <v>510000</v>
      </c>
      <c r="H204" s="10">
        <v>510000</v>
      </c>
      <c r="I204" s="35">
        <f t="shared" si="4"/>
        <v>100</v>
      </c>
    </row>
    <row r="205" spans="1:9" ht="34.5" x14ac:dyDescent="0.25">
      <c r="A205" s="1" t="s">
        <v>381</v>
      </c>
      <c r="B205" s="8" t="s">
        <v>15</v>
      </c>
      <c r="C205" s="8" t="s">
        <v>334</v>
      </c>
      <c r="D205" s="8" t="s">
        <v>339</v>
      </c>
      <c r="E205" s="8" t="s">
        <v>130</v>
      </c>
      <c r="F205" s="8" t="s">
        <v>382</v>
      </c>
      <c r="G205" s="10">
        <v>510000</v>
      </c>
      <c r="H205" s="10">
        <v>510000</v>
      </c>
      <c r="I205" s="35">
        <f t="shared" si="4"/>
        <v>100</v>
      </c>
    </row>
    <row r="206" spans="1:9" ht="23.25" x14ac:dyDescent="0.25">
      <c r="A206" s="1" t="s">
        <v>114</v>
      </c>
      <c r="B206" s="8" t="s">
        <v>15</v>
      </c>
      <c r="C206" s="8" t="s">
        <v>334</v>
      </c>
      <c r="D206" s="8" t="s">
        <v>342</v>
      </c>
      <c r="E206" s="8" t="s">
        <v>115</v>
      </c>
      <c r="F206" s="8" t="s">
        <v>4</v>
      </c>
      <c r="G206" s="10">
        <v>1100080.42</v>
      </c>
      <c r="H206" s="10">
        <v>336000</v>
      </c>
      <c r="I206" s="35">
        <f t="shared" si="4"/>
        <v>30.543221558292988</v>
      </c>
    </row>
    <row r="207" spans="1:9" x14ac:dyDescent="0.25">
      <c r="A207" s="1" t="s">
        <v>134</v>
      </c>
      <c r="B207" s="8" t="s">
        <v>15</v>
      </c>
      <c r="C207" s="8" t="s">
        <v>334</v>
      </c>
      <c r="D207" s="8" t="s">
        <v>342</v>
      </c>
      <c r="E207" s="8" t="s">
        <v>135</v>
      </c>
      <c r="F207" s="8" t="s">
        <v>4</v>
      </c>
      <c r="G207" s="10">
        <v>1100080.42</v>
      </c>
      <c r="H207" s="10">
        <v>336000</v>
      </c>
      <c r="I207" s="35">
        <f t="shared" si="4"/>
        <v>30.543221558292988</v>
      </c>
    </row>
    <row r="208" spans="1:9" ht="23.25" x14ac:dyDescent="0.25">
      <c r="A208" s="1" t="s">
        <v>136</v>
      </c>
      <c r="B208" s="8" t="s">
        <v>15</v>
      </c>
      <c r="C208" s="8" t="s">
        <v>334</v>
      </c>
      <c r="D208" s="8" t="s">
        <v>342</v>
      </c>
      <c r="E208" s="8" t="s">
        <v>137</v>
      </c>
      <c r="F208" s="8" t="s">
        <v>4</v>
      </c>
      <c r="G208" s="10">
        <v>1100080.42</v>
      </c>
      <c r="H208" s="10">
        <v>336000</v>
      </c>
      <c r="I208" s="35">
        <f t="shared" si="4"/>
        <v>30.543221558292988</v>
      </c>
    </row>
    <row r="209" spans="1:9" ht="23.25" x14ac:dyDescent="0.25">
      <c r="A209" s="1" t="s">
        <v>29</v>
      </c>
      <c r="B209" s="8" t="s">
        <v>15</v>
      </c>
      <c r="C209" s="8" t="s">
        <v>334</v>
      </c>
      <c r="D209" s="8" t="s">
        <v>342</v>
      </c>
      <c r="E209" s="8" t="s">
        <v>137</v>
      </c>
      <c r="F209" s="8" t="s">
        <v>2</v>
      </c>
      <c r="G209" s="10">
        <v>600080.42000000004</v>
      </c>
      <c r="H209" s="10">
        <v>336000</v>
      </c>
      <c r="I209" s="35">
        <f t="shared" si="4"/>
        <v>55.992495139234833</v>
      </c>
    </row>
    <row r="210" spans="1:9" ht="34.5" x14ac:dyDescent="0.25">
      <c r="A210" s="1" t="s">
        <v>30</v>
      </c>
      <c r="B210" s="8" t="s">
        <v>15</v>
      </c>
      <c r="C210" s="8" t="s">
        <v>334</v>
      </c>
      <c r="D210" s="8" t="s">
        <v>342</v>
      </c>
      <c r="E210" s="8" t="s">
        <v>137</v>
      </c>
      <c r="F210" s="8" t="s">
        <v>31</v>
      </c>
      <c r="G210" s="10">
        <v>600080.42000000004</v>
      </c>
      <c r="H210" s="10">
        <v>336000</v>
      </c>
      <c r="I210" s="35">
        <f t="shared" si="4"/>
        <v>55.992495139234833</v>
      </c>
    </row>
    <row r="211" spans="1:9" x14ac:dyDescent="0.25">
      <c r="A211" s="1" t="s">
        <v>34</v>
      </c>
      <c r="B211" s="8" t="s">
        <v>15</v>
      </c>
      <c r="C211" s="8" t="s">
        <v>334</v>
      </c>
      <c r="D211" s="8" t="s">
        <v>342</v>
      </c>
      <c r="E211" s="8" t="s">
        <v>137</v>
      </c>
      <c r="F211" s="8" t="s">
        <v>35</v>
      </c>
      <c r="G211" s="10">
        <v>600080.42000000004</v>
      </c>
      <c r="H211" s="10">
        <v>336000</v>
      </c>
      <c r="I211" s="35">
        <f t="shared" si="4"/>
        <v>55.992495139234833</v>
      </c>
    </row>
    <row r="212" spans="1:9" x14ac:dyDescent="0.25">
      <c r="A212" s="1" t="s">
        <v>37</v>
      </c>
      <c r="B212" s="8" t="s">
        <v>15</v>
      </c>
      <c r="C212" s="8" t="s">
        <v>334</v>
      </c>
      <c r="D212" s="8" t="s">
        <v>342</v>
      </c>
      <c r="E212" s="8" t="s">
        <v>137</v>
      </c>
      <c r="F212" s="8" t="s">
        <v>38</v>
      </c>
      <c r="G212" s="10">
        <v>500000</v>
      </c>
      <c r="H212" s="33">
        <v>0</v>
      </c>
      <c r="I212" s="35">
        <f t="shared" si="4"/>
        <v>0</v>
      </c>
    </row>
    <row r="213" spans="1:9" ht="45.75" x14ac:dyDescent="0.25">
      <c r="A213" s="1" t="s">
        <v>383</v>
      </c>
      <c r="B213" s="8" t="s">
        <v>15</v>
      </c>
      <c r="C213" s="8" t="s">
        <v>334</v>
      </c>
      <c r="D213" s="8" t="s">
        <v>342</v>
      </c>
      <c r="E213" s="8" t="s">
        <v>137</v>
      </c>
      <c r="F213" s="8" t="s">
        <v>384</v>
      </c>
      <c r="G213" s="10">
        <v>500000</v>
      </c>
      <c r="H213" s="33">
        <v>0</v>
      </c>
      <c r="I213" s="35">
        <f t="shared" si="4"/>
        <v>0</v>
      </c>
    </row>
    <row r="214" spans="1:9" ht="45.75" x14ac:dyDescent="0.25">
      <c r="A214" s="1" t="s">
        <v>385</v>
      </c>
      <c r="B214" s="8" t="s">
        <v>15</v>
      </c>
      <c r="C214" s="8" t="s">
        <v>334</v>
      </c>
      <c r="D214" s="8" t="s">
        <v>342</v>
      </c>
      <c r="E214" s="8" t="s">
        <v>137</v>
      </c>
      <c r="F214" s="8" t="s">
        <v>386</v>
      </c>
      <c r="G214" s="10">
        <v>500000</v>
      </c>
      <c r="H214" s="33">
        <v>0</v>
      </c>
      <c r="I214" s="35">
        <f t="shared" si="4"/>
        <v>0</v>
      </c>
    </row>
    <row r="215" spans="1:9" x14ac:dyDescent="0.25">
      <c r="A215" s="1" t="s">
        <v>372</v>
      </c>
      <c r="B215" s="8" t="s">
        <v>15</v>
      </c>
      <c r="C215" s="8" t="s">
        <v>334</v>
      </c>
      <c r="D215" s="8" t="s">
        <v>342</v>
      </c>
      <c r="E215" s="8" t="s">
        <v>61</v>
      </c>
      <c r="F215" s="8" t="s">
        <v>4</v>
      </c>
      <c r="G215" s="10">
        <v>6551881</v>
      </c>
      <c r="H215" s="10">
        <v>5169813.74</v>
      </c>
      <c r="I215" s="35">
        <f t="shared" si="4"/>
        <v>78.905794229168691</v>
      </c>
    </row>
    <row r="216" spans="1:9" x14ac:dyDescent="0.25">
      <c r="A216" s="1" t="s">
        <v>8</v>
      </c>
      <c r="B216" s="8" t="s">
        <v>15</v>
      </c>
      <c r="C216" s="8" t="s">
        <v>334</v>
      </c>
      <c r="D216" s="8" t="s">
        <v>342</v>
      </c>
      <c r="E216" s="8" t="s">
        <v>62</v>
      </c>
      <c r="F216" s="8" t="s">
        <v>4</v>
      </c>
      <c r="G216" s="10">
        <v>5032167</v>
      </c>
      <c r="H216" s="10">
        <v>3840672.24</v>
      </c>
      <c r="I216" s="35">
        <f t="shared" si="4"/>
        <v>76.322432065549506</v>
      </c>
    </row>
    <row r="217" spans="1:9" ht="57" x14ac:dyDescent="0.25">
      <c r="A217" s="1" t="s">
        <v>10</v>
      </c>
      <c r="B217" s="8" t="s">
        <v>15</v>
      </c>
      <c r="C217" s="8" t="s">
        <v>334</v>
      </c>
      <c r="D217" s="8" t="s">
        <v>342</v>
      </c>
      <c r="E217" s="8" t="s">
        <v>62</v>
      </c>
      <c r="F217" s="8" t="s">
        <v>11</v>
      </c>
      <c r="G217" s="10">
        <v>5032167</v>
      </c>
      <c r="H217" s="10">
        <v>3840672.24</v>
      </c>
      <c r="I217" s="35">
        <f t="shared" si="4"/>
        <v>76.322432065549506</v>
      </c>
    </row>
    <row r="218" spans="1:9" ht="23.25" x14ac:dyDescent="0.25">
      <c r="A218" s="1" t="s">
        <v>89</v>
      </c>
      <c r="B218" s="8" t="s">
        <v>15</v>
      </c>
      <c r="C218" s="8" t="s">
        <v>334</v>
      </c>
      <c r="D218" s="8" t="s">
        <v>342</v>
      </c>
      <c r="E218" s="8" t="s">
        <v>62</v>
      </c>
      <c r="F218" s="8" t="s">
        <v>90</v>
      </c>
      <c r="G218" s="10">
        <v>5032167</v>
      </c>
      <c r="H218" s="10">
        <v>3840672.24</v>
      </c>
      <c r="I218" s="35">
        <f t="shared" si="4"/>
        <v>76.322432065549506</v>
      </c>
    </row>
    <row r="219" spans="1:9" x14ac:dyDescent="0.25">
      <c r="A219" s="1" t="s">
        <v>91</v>
      </c>
      <c r="B219" s="8" t="s">
        <v>15</v>
      </c>
      <c r="C219" s="8" t="s">
        <v>334</v>
      </c>
      <c r="D219" s="8" t="s">
        <v>342</v>
      </c>
      <c r="E219" s="8" t="s">
        <v>62</v>
      </c>
      <c r="F219" s="8" t="s">
        <v>92</v>
      </c>
      <c r="G219" s="10">
        <v>5032167</v>
      </c>
      <c r="H219" s="10">
        <v>3840672.24</v>
      </c>
      <c r="I219" s="35">
        <f t="shared" si="4"/>
        <v>76.322432065549506</v>
      </c>
    </row>
    <row r="220" spans="1:9" x14ac:dyDescent="0.25">
      <c r="A220" s="1" t="s">
        <v>17</v>
      </c>
      <c r="B220" s="8" t="s">
        <v>15</v>
      </c>
      <c r="C220" s="8" t="s">
        <v>334</v>
      </c>
      <c r="D220" s="8" t="s">
        <v>342</v>
      </c>
      <c r="E220" s="8" t="s">
        <v>65</v>
      </c>
      <c r="F220" s="8" t="s">
        <v>4</v>
      </c>
      <c r="G220" s="10">
        <v>1519714</v>
      </c>
      <c r="H220" s="10">
        <v>1329141.5</v>
      </c>
      <c r="I220" s="35">
        <f t="shared" si="4"/>
        <v>87.45997602180411</v>
      </c>
    </row>
    <row r="221" spans="1:9" ht="57" x14ac:dyDescent="0.25">
      <c r="A221" s="1" t="s">
        <v>10</v>
      </c>
      <c r="B221" s="8" t="s">
        <v>15</v>
      </c>
      <c r="C221" s="8" t="s">
        <v>334</v>
      </c>
      <c r="D221" s="8" t="s">
        <v>342</v>
      </c>
      <c r="E221" s="8" t="s">
        <v>65</v>
      </c>
      <c r="F221" s="8" t="s">
        <v>11</v>
      </c>
      <c r="G221" s="10">
        <v>1519714</v>
      </c>
      <c r="H221" s="10">
        <v>1329141.5</v>
      </c>
      <c r="I221" s="35">
        <f t="shared" si="4"/>
        <v>87.45997602180411</v>
      </c>
    </row>
    <row r="222" spans="1:9" ht="23.25" x14ac:dyDescent="0.25">
      <c r="A222" s="1" t="s">
        <v>89</v>
      </c>
      <c r="B222" s="8" t="s">
        <v>15</v>
      </c>
      <c r="C222" s="8" t="s">
        <v>334</v>
      </c>
      <c r="D222" s="8" t="s">
        <v>342</v>
      </c>
      <c r="E222" s="8" t="s">
        <v>65</v>
      </c>
      <c r="F222" s="8" t="s">
        <v>90</v>
      </c>
      <c r="G222" s="10">
        <v>1519714</v>
      </c>
      <c r="H222" s="10">
        <v>1329141.5</v>
      </c>
      <c r="I222" s="35">
        <f t="shared" si="4"/>
        <v>87.45997602180411</v>
      </c>
    </row>
    <row r="223" spans="1:9" ht="34.5" x14ac:dyDescent="0.25">
      <c r="A223" s="1" t="s">
        <v>93</v>
      </c>
      <c r="B223" s="8" t="s">
        <v>15</v>
      </c>
      <c r="C223" s="8" t="s">
        <v>334</v>
      </c>
      <c r="D223" s="8" t="s">
        <v>342</v>
      </c>
      <c r="E223" s="8" t="s">
        <v>65</v>
      </c>
      <c r="F223" s="8" t="s">
        <v>94</v>
      </c>
      <c r="G223" s="10">
        <v>1519714</v>
      </c>
      <c r="H223" s="10">
        <v>1329141.5</v>
      </c>
      <c r="I223" s="35">
        <f t="shared" si="4"/>
        <v>87.45997602180411</v>
      </c>
    </row>
    <row r="224" spans="1:9" x14ac:dyDescent="0.25">
      <c r="A224" s="1" t="s">
        <v>138</v>
      </c>
      <c r="B224" s="8" t="s">
        <v>15</v>
      </c>
      <c r="C224" s="8" t="s">
        <v>335</v>
      </c>
      <c r="D224" s="8" t="s">
        <v>331</v>
      </c>
      <c r="E224" s="8" t="s">
        <v>5</v>
      </c>
      <c r="F224" s="8" t="s">
        <v>4</v>
      </c>
      <c r="G224" s="10">
        <v>17100000</v>
      </c>
      <c r="H224" s="10">
        <v>3500000</v>
      </c>
      <c r="I224" s="35">
        <f t="shared" si="4"/>
        <v>20.467836257309941</v>
      </c>
    </row>
    <row r="225" spans="1:9" x14ac:dyDescent="0.25">
      <c r="A225" s="1" t="s">
        <v>140</v>
      </c>
      <c r="B225" s="8" t="s">
        <v>15</v>
      </c>
      <c r="C225" s="8" t="s">
        <v>335</v>
      </c>
      <c r="D225" s="8" t="s">
        <v>333</v>
      </c>
      <c r="E225" s="8" t="s">
        <v>141</v>
      </c>
      <c r="F225" s="8" t="s">
        <v>4</v>
      </c>
      <c r="G225" s="10">
        <v>17100000</v>
      </c>
      <c r="H225" s="10">
        <v>3500000</v>
      </c>
      <c r="I225" s="35">
        <f t="shared" si="4"/>
        <v>20.467836257309941</v>
      </c>
    </row>
    <row r="226" spans="1:9" x14ac:dyDescent="0.25">
      <c r="A226" s="1" t="s">
        <v>372</v>
      </c>
      <c r="B226" s="8" t="s">
        <v>15</v>
      </c>
      <c r="C226" s="8" t="s">
        <v>335</v>
      </c>
      <c r="D226" s="8" t="s">
        <v>333</v>
      </c>
      <c r="E226" s="8" t="s">
        <v>142</v>
      </c>
      <c r="F226" s="8" t="s">
        <v>4</v>
      </c>
      <c r="G226" s="10">
        <v>17100000</v>
      </c>
      <c r="H226" s="10">
        <v>3500000</v>
      </c>
      <c r="I226" s="35">
        <f t="shared" si="4"/>
        <v>20.467836257309941</v>
      </c>
    </row>
    <row r="227" spans="1:9" x14ac:dyDescent="0.25">
      <c r="A227" s="1" t="s">
        <v>372</v>
      </c>
      <c r="B227" s="8" t="s">
        <v>15</v>
      </c>
      <c r="C227" s="8" t="s">
        <v>335</v>
      </c>
      <c r="D227" s="8" t="s">
        <v>333</v>
      </c>
      <c r="E227" s="8" t="s">
        <v>143</v>
      </c>
      <c r="F227" s="8" t="s">
        <v>4</v>
      </c>
      <c r="G227" s="10">
        <v>17100000</v>
      </c>
      <c r="H227" s="10">
        <v>3500000</v>
      </c>
      <c r="I227" s="35">
        <f t="shared" si="4"/>
        <v>20.467836257309941</v>
      </c>
    </row>
    <row r="228" spans="1:9" x14ac:dyDescent="0.25">
      <c r="A228" s="1" t="s">
        <v>144</v>
      </c>
      <c r="B228" s="8" t="s">
        <v>15</v>
      </c>
      <c r="C228" s="8" t="s">
        <v>335</v>
      </c>
      <c r="D228" s="8" t="s">
        <v>333</v>
      </c>
      <c r="E228" s="8" t="s">
        <v>145</v>
      </c>
      <c r="F228" s="8" t="s">
        <v>4</v>
      </c>
      <c r="G228" s="10">
        <v>17100000</v>
      </c>
      <c r="H228" s="10">
        <v>3500000</v>
      </c>
      <c r="I228" s="35">
        <f t="shared" si="4"/>
        <v>20.467836257309941</v>
      </c>
    </row>
    <row r="229" spans="1:9" ht="23.25" x14ac:dyDescent="0.25">
      <c r="A229" s="1" t="s">
        <v>29</v>
      </c>
      <c r="B229" s="8" t="s">
        <v>15</v>
      </c>
      <c r="C229" s="8" t="s">
        <v>335</v>
      </c>
      <c r="D229" s="8" t="s">
        <v>333</v>
      </c>
      <c r="E229" s="8" t="s">
        <v>145</v>
      </c>
      <c r="F229" s="8" t="s">
        <v>2</v>
      </c>
      <c r="G229" s="10">
        <v>3500000</v>
      </c>
      <c r="H229" s="10">
        <v>3500000</v>
      </c>
      <c r="I229" s="35">
        <f t="shared" si="4"/>
        <v>100</v>
      </c>
    </row>
    <row r="230" spans="1:9" ht="34.5" x14ac:dyDescent="0.25">
      <c r="A230" s="1" t="s">
        <v>30</v>
      </c>
      <c r="B230" s="8" t="s">
        <v>15</v>
      </c>
      <c r="C230" s="8" t="s">
        <v>335</v>
      </c>
      <c r="D230" s="8" t="s">
        <v>333</v>
      </c>
      <c r="E230" s="8" t="s">
        <v>145</v>
      </c>
      <c r="F230" s="8" t="s">
        <v>31</v>
      </c>
      <c r="G230" s="10">
        <v>3500000</v>
      </c>
      <c r="H230" s="10">
        <v>3500000</v>
      </c>
      <c r="I230" s="35">
        <f t="shared" si="4"/>
        <v>100</v>
      </c>
    </row>
    <row r="231" spans="1:9" x14ac:dyDescent="0.25">
      <c r="A231" s="1" t="s">
        <v>34</v>
      </c>
      <c r="B231" s="8" t="s">
        <v>15</v>
      </c>
      <c r="C231" s="8" t="s">
        <v>335</v>
      </c>
      <c r="D231" s="8" t="s">
        <v>333</v>
      </c>
      <c r="E231" s="8" t="s">
        <v>145</v>
      </c>
      <c r="F231" s="8" t="s">
        <v>35</v>
      </c>
      <c r="G231" s="10">
        <v>3500000</v>
      </c>
      <c r="H231" s="10">
        <v>3500000</v>
      </c>
      <c r="I231" s="35">
        <f t="shared" si="4"/>
        <v>100</v>
      </c>
    </row>
    <row r="232" spans="1:9" ht="23.25" x14ac:dyDescent="0.25">
      <c r="A232" s="1" t="s">
        <v>377</v>
      </c>
      <c r="B232" s="8" t="s">
        <v>15</v>
      </c>
      <c r="C232" s="8" t="s">
        <v>335</v>
      </c>
      <c r="D232" s="8" t="s">
        <v>333</v>
      </c>
      <c r="E232" s="8" t="s">
        <v>145</v>
      </c>
      <c r="F232" s="8" t="s">
        <v>378</v>
      </c>
      <c r="G232" s="10">
        <v>13600000</v>
      </c>
      <c r="H232" s="33">
        <v>0</v>
      </c>
      <c r="I232" s="35">
        <f t="shared" si="4"/>
        <v>0</v>
      </c>
    </row>
    <row r="233" spans="1:9" x14ac:dyDescent="0.25">
      <c r="A233" s="1" t="s">
        <v>379</v>
      </c>
      <c r="B233" s="8" t="s">
        <v>15</v>
      </c>
      <c r="C233" s="8" t="s">
        <v>335</v>
      </c>
      <c r="D233" s="8" t="s">
        <v>333</v>
      </c>
      <c r="E233" s="8" t="s">
        <v>145</v>
      </c>
      <c r="F233" s="8" t="s">
        <v>380</v>
      </c>
      <c r="G233" s="10">
        <v>13600000</v>
      </c>
      <c r="H233" s="33">
        <v>0</v>
      </c>
      <c r="I233" s="35">
        <f t="shared" si="4"/>
        <v>0</v>
      </c>
    </row>
    <row r="234" spans="1:9" ht="34.5" x14ac:dyDescent="0.25">
      <c r="A234" s="1" t="s">
        <v>381</v>
      </c>
      <c r="B234" s="8" t="s">
        <v>15</v>
      </c>
      <c r="C234" s="8" t="s">
        <v>335</v>
      </c>
      <c r="D234" s="8" t="s">
        <v>333</v>
      </c>
      <c r="E234" s="8" t="s">
        <v>145</v>
      </c>
      <c r="F234" s="8" t="s">
        <v>382</v>
      </c>
      <c r="G234" s="10">
        <v>13600000</v>
      </c>
      <c r="H234" s="33">
        <v>0</v>
      </c>
      <c r="I234" s="35">
        <f t="shared" si="4"/>
        <v>0</v>
      </c>
    </row>
    <row r="235" spans="1:9" x14ac:dyDescent="0.25">
      <c r="A235" s="1" t="s">
        <v>146</v>
      </c>
      <c r="B235" s="8" t="s">
        <v>15</v>
      </c>
      <c r="C235" s="8" t="s">
        <v>336</v>
      </c>
      <c r="D235" s="8" t="s">
        <v>331</v>
      </c>
      <c r="E235" s="8" t="s">
        <v>5</v>
      </c>
      <c r="F235" s="8" t="s">
        <v>4</v>
      </c>
      <c r="G235" s="10">
        <v>730000</v>
      </c>
      <c r="H235" s="33">
        <v>0</v>
      </c>
      <c r="I235" s="35">
        <f t="shared" si="4"/>
        <v>0</v>
      </c>
    </row>
    <row r="236" spans="1:9" ht="23.25" x14ac:dyDescent="0.25">
      <c r="A236" s="1" t="s">
        <v>147</v>
      </c>
      <c r="B236" s="8" t="s">
        <v>15</v>
      </c>
      <c r="C236" s="8" t="s">
        <v>336</v>
      </c>
      <c r="D236" s="8" t="s">
        <v>333</v>
      </c>
      <c r="E236" s="8" t="s">
        <v>5</v>
      </c>
      <c r="F236" s="8" t="s">
        <v>4</v>
      </c>
      <c r="G236" s="10">
        <v>730000</v>
      </c>
      <c r="H236" s="33">
        <v>0</v>
      </c>
      <c r="I236" s="35">
        <f t="shared" si="4"/>
        <v>0</v>
      </c>
    </row>
    <row r="237" spans="1:9" ht="34.5" x14ac:dyDescent="0.25">
      <c r="A237" s="1" t="s">
        <v>389</v>
      </c>
      <c r="B237" s="8" t="s">
        <v>15</v>
      </c>
      <c r="C237" s="8" t="s">
        <v>336</v>
      </c>
      <c r="D237" s="8" t="s">
        <v>333</v>
      </c>
      <c r="E237" s="8" t="s">
        <v>149</v>
      </c>
      <c r="F237" s="8" t="s">
        <v>4</v>
      </c>
      <c r="G237" s="10">
        <v>480000</v>
      </c>
      <c r="H237" s="33">
        <v>0</v>
      </c>
      <c r="I237" s="35">
        <f t="shared" si="4"/>
        <v>0</v>
      </c>
    </row>
    <row r="238" spans="1:9" ht="23.25" x14ac:dyDescent="0.25">
      <c r="A238" s="1" t="s">
        <v>148</v>
      </c>
      <c r="B238" s="8" t="s">
        <v>15</v>
      </c>
      <c r="C238" s="8" t="s">
        <v>336</v>
      </c>
      <c r="D238" s="8" t="s">
        <v>333</v>
      </c>
      <c r="E238" s="8" t="s">
        <v>149</v>
      </c>
      <c r="F238" s="8" t="s">
        <v>4</v>
      </c>
      <c r="G238" s="10">
        <v>250000</v>
      </c>
      <c r="H238" s="33">
        <v>0</v>
      </c>
      <c r="I238" s="35">
        <f t="shared" si="4"/>
        <v>0</v>
      </c>
    </row>
    <row r="239" spans="1:9" ht="23.25" x14ac:dyDescent="0.25">
      <c r="A239" s="1" t="s">
        <v>150</v>
      </c>
      <c r="B239" s="8" t="s">
        <v>15</v>
      </c>
      <c r="C239" s="8" t="s">
        <v>336</v>
      </c>
      <c r="D239" s="8" t="s">
        <v>333</v>
      </c>
      <c r="E239" s="8" t="s">
        <v>151</v>
      </c>
      <c r="F239" s="8" t="s">
        <v>4</v>
      </c>
      <c r="G239" s="10">
        <v>250000</v>
      </c>
      <c r="H239" s="33">
        <v>0</v>
      </c>
      <c r="I239" s="35">
        <f t="shared" si="4"/>
        <v>0</v>
      </c>
    </row>
    <row r="240" spans="1:9" ht="23.25" x14ac:dyDescent="0.25">
      <c r="A240" s="1" t="s">
        <v>150</v>
      </c>
      <c r="B240" s="8" t="s">
        <v>15</v>
      </c>
      <c r="C240" s="8" t="s">
        <v>336</v>
      </c>
      <c r="D240" s="8" t="s">
        <v>333</v>
      </c>
      <c r="E240" s="8" t="s">
        <v>152</v>
      </c>
      <c r="F240" s="8" t="s">
        <v>4</v>
      </c>
      <c r="G240" s="10">
        <v>250000</v>
      </c>
      <c r="H240" s="33">
        <v>0</v>
      </c>
      <c r="I240" s="35">
        <f t="shared" si="4"/>
        <v>0</v>
      </c>
    </row>
    <row r="241" spans="1:9" ht="23.25" x14ac:dyDescent="0.25">
      <c r="A241" s="1" t="s">
        <v>150</v>
      </c>
      <c r="B241" s="8" t="s">
        <v>15</v>
      </c>
      <c r="C241" s="8" t="s">
        <v>336</v>
      </c>
      <c r="D241" s="8" t="s">
        <v>333</v>
      </c>
      <c r="E241" s="8" t="s">
        <v>153</v>
      </c>
      <c r="F241" s="8" t="s">
        <v>4</v>
      </c>
      <c r="G241" s="10">
        <v>250000</v>
      </c>
      <c r="H241" s="33">
        <v>0</v>
      </c>
      <c r="I241" s="35">
        <f t="shared" si="4"/>
        <v>0</v>
      </c>
    </row>
    <row r="242" spans="1:9" ht="23.25" x14ac:dyDescent="0.25">
      <c r="A242" s="1" t="s">
        <v>29</v>
      </c>
      <c r="B242" s="8" t="s">
        <v>15</v>
      </c>
      <c r="C242" s="8" t="s">
        <v>336</v>
      </c>
      <c r="D242" s="8" t="s">
        <v>333</v>
      </c>
      <c r="E242" s="8" t="s">
        <v>153</v>
      </c>
      <c r="F242" s="8" t="s">
        <v>2</v>
      </c>
      <c r="G242" s="10">
        <v>100000</v>
      </c>
      <c r="H242" s="33">
        <v>0</v>
      </c>
      <c r="I242" s="35">
        <f t="shared" si="4"/>
        <v>0</v>
      </c>
    </row>
    <row r="243" spans="1:9" ht="34.5" x14ac:dyDescent="0.25">
      <c r="A243" s="1" t="s">
        <v>30</v>
      </c>
      <c r="B243" s="8" t="s">
        <v>15</v>
      </c>
      <c r="C243" s="8" t="s">
        <v>336</v>
      </c>
      <c r="D243" s="8" t="s">
        <v>333</v>
      </c>
      <c r="E243" s="8" t="s">
        <v>153</v>
      </c>
      <c r="F243" s="8" t="s">
        <v>31</v>
      </c>
      <c r="G243" s="10">
        <v>100000</v>
      </c>
      <c r="H243" s="33">
        <v>0</v>
      </c>
      <c r="I243" s="35">
        <f t="shared" si="4"/>
        <v>0</v>
      </c>
    </row>
    <row r="244" spans="1:9" x14ac:dyDescent="0.25">
      <c r="A244" s="1" t="s">
        <v>34</v>
      </c>
      <c r="B244" s="8" t="s">
        <v>15</v>
      </c>
      <c r="C244" s="8" t="s">
        <v>336</v>
      </c>
      <c r="D244" s="8" t="s">
        <v>333</v>
      </c>
      <c r="E244" s="8" t="s">
        <v>153</v>
      </c>
      <c r="F244" s="8" t="s">
        <v>35</v>
      </c>
      <c r="G244" s="10">
        <v>100000</v>
      </c>
      <c r="H244" s="33">
        <v>0</v>
      </c>
      <c r="I244" s="35">
        <f t="shared" si="4"/>
        <v>0</v>
      </c>
    </row>
    <row r="245" spans="1:9" x14ac:dyDescent="0.25">
      <c r="A245" s="1" t="s">
        <v>154</v>
      </c>
      <c r="B245" s="8" t="s">
        <v>15</v>
      </c>
      <c r="C245" s="8" t="s">
        <v>336</v>
      </c>
      <c r="D245" s="8" t="s">
        <v>333</v>
      </c>
      <c r="E245" s="8" t="s">
        <v>153</v>
      </c>
      <c r="F245" s="8" t="s">
        <v>155</v>
      </c>
      <c r="G245" s="10">
        <v>150000</v>
      </c>
      <c r="H245" s="33">
        <v>0</v>
      </c>
      <c r="I245" s="35">
        <f t="shared" si="4"/>
        <v>0</v>
      </c>
    </row>
    <row r="246" spans="1:9" x14ac:dyDescent="0.25">
      <c r="A246" s="1" t="s">
        <v>156</v>
      </c>
      <c r="B246" s="8" t="s">
        <v>15</v>
      </c>
      <c r="C246" s="8" t="s">
        <v>336</v>
      </c>
      <c r="D246" s="8" t="s">
        <v>333</v>
      </c>
      <c r="E246" s="8" t="s">
        <v>153</v>
      </c>
      <c r="F246" s="8" t="s">
        <v>157</v>
      </c>
      <c r="G246" s="10">
        <v>150000</v>
      </c>
      <c r="H246" s="33">
        <v>0</v>
      </c>
      <c r="I246" s="35">
        <f t="shared" si="4"/>
        <v>0</v>
      </c>
    </row>
    <row r="247" spans="1:9" ht="23.25" x14ac:dyDescent="0.25">
      <c r="A247" s="1" t="s">
        <v>390</v>
      </c>
      <c r="B247" s="8" t="s">
        <v>15</v>
      </c>
      <c r="C247" s="8" t="s">
        <v>336</v>
      </c>
      <c r="D247" s="8" t="s">
        <v>333</v>
      </c>
      <c r="E247" s="8" t="s">
        <v>391</v>
      </c>
      <c r="F247" s="8" t="s">
        <v>4</v>
      </c>
      <c r="G247" s="10">
        <v>480000</v>
      </c>
      <c r="H247" s="33">
        <v>0</v>
      </c>
      <c r="I247" s="35">
        <f t="shared" si="4"/>
        <v>0</v>
      </c>
    </row>
    <row r="248" spans="1:9" x14ac:dyDescent="0.25">
      <c r="A248" s="1"/>
      <c r="B248" s="8" t="s">
        <v>15</v>
      </c>
      <c r="C248" s="8" t="s">
        <v>336</v>
      </c>
      <c r="D248" s="8" t="s">
        <v>333</v>
      </c>
      <c r="E248" s="8" t="s">
        <v>393</v>
      </c>
      <c r="F248" s="8" t="s">
        <v>4</v>
      </c>
      <c r="G248" s="10">
        <v>480000</v>
      </c>
      <c r="H248" s="33">
        <v>0</v>
      </c>
      <c r="I248" s="35">
        <f t="shared" si="4"/>
        <v>0</v>
      </c>
    </row>
    <row r="249" spans="1:9" ht="23.25" x14ac:dyDescent="0.25">
      <c r="A249" s="1" t="s">
        <v>29</v>
      </c>
      <c r="B249" s="8" t="s">
        <v>15</v>
      </c>
      <c r="C249" s="8" t="s">
        <v>336</v>
      </c>
      <c r="D249" s="8" t="s">
        <v>333</v>
      </c>
      <c r="E249" s="8" t="s">
        <v>393</v>
      </c>
      <c r="F249" s="8" t="s">
        <v>2</v>
      </c>
      <c r="G249" s="10">
        <v>480000</v>
      </c>
      <c r="H249" s="33">
        <v>0</v>
      </c>
      <c r="I249" s="35">
        <f t="shared" si="4"/>
        <v>0</v>
      </c>
    </row>
    <row r="250" spans="1:9" ht="34.5" x14ac:dyDescent="0.25">
      <c r="A250" s="1" t="s">
        <v>30</v>
      </c>
      <c r="B250" s="8" t="s">
        <v>15</v>
      </c>
      <c r="C250" s="8" t="s">
        <v>336</v>
      </c>
      <c r="D250" s="8" t="s">
        <v>333</v>
      </c>
      <c r="E250" s="8" t="s">
        <v>393</v>
      </c>
      <c r="F250" s="8" t="s">
        <v>31</v>
      </c>
      <c r="G250" s="10">
        <v>480000</v>
      </c>
      <c r="H250" s="33">
        <v>0</v>
      </c>
      <c r="I250" s="35">
        <f t="shared" si="4"/>
        <v>0</v>
      </c>
    </row>
    <row r="251" spans="1:9" x14ac:dyDescent="0.25">
      <c r="A251" s="1" t="s">
        <v>34</v>
      </c>
      <c r="B251" s="8" t="s">
        <v>15</v>
      </c>
      <c r="C251" s="8" t="s">
        <v>336</v>
      </c>
      <c r="D251" s="8" t="s">
        <v>333</v>
      </c>
      <c r="E251" s="8" t="s">
        <v>393</v>
      </c>
      <c r="F251" s="8" t="s">
        <v>35</v>
      </c>
      <c r="G251" s="10">
        <v>480000</v>
      </c>
      <c r="H251" s="33">
        <v>0</v>
      </c>
      <c r="I251" s="35">
        <f t="shared" si="4"/>
        <v>0</v>
      </c>
    </row>
    <row r="252" spans="1:9" x14ac:dyDescent="0.25">
      <c r="A252" s="1" t="s">
        <v>158</v>
      </c>
      <c r="B252" s="8" t="s">
        <v>15</v>
      </c>
      <c r="C252" s="8" t="s">
        <v>343</v>
      </c>
      <c r="D252" s="8" t="s">
        <v>331</v>
      </c>
      <c r="E252" s="8" t="s">
        <v>5</v>
      </c>
      <c r="F252" s="8" t="s">
        <v>4</v>
      </c>
      <c r="G252" s="10">
        <v>2124000</v>
      </c>
      <c r="H252" s="10">
        <v>1175002.31</v>
      </c>
      <c r="I252" s="35">
        <f t="shared" si="4"/>
        <v>55.32025941619586</v>
      </c>
    </row>
    <row r="253" spans="1:9" ht="45.75" x14ac:dyDescent="0.25">
      <c r="A253" s="1" t="s">
        <v>204</v>
      </c>
      <c r="B253" s="8" t="s">
        <v>15</v>
      </c>
      <c r="C253" s="8" t="s">
        <v>343</v>
      </c>
      <c r="D253" s="8" t="s">
        <v>339</v>
      </c>
      <c r="E253" s="8" t="s">
        <v>205</v>
      </c>
      <c r="F253" s="8" t="s">
        <v>4</v>
      </c>
      <c r="G253" s="10">
        <v>880000</v>
      </c>
      <c r="H253" s="10">
        <v>585395.32999999996</v>
      </c>
      <c r="I253" s="35">
        <f t="shared" si="4"/>
        <v>66.52219659090909</v>
      </c>
    </row>
    <row r="254" spans="1:9" ht="34.5" x14ac:dyDescent="0.25">
      <c r="A254" s="1" t="s">
        <v>206</v>
      </c>
      <c r="B254" s="8" t="s">
        <v>15</v>
      </c>
      <c r="C254" s="8" t="s">
        <v>343</v>
      </c>
      <c r="D254" s="8" t="s">
        <v>339</v>
      </c>
      <c r="E254" s="8" t="s">
        <v>207</v>
      </c>
      <c r="F254" s="8" t="s">
        <v>4</v>
      </c>
      <c r="G254" s="10">
        <v>880000</v>
      </c>
      <c r="H254" s="10">
        <v>585395.32999999996</v>
      </c>
      <c r="I254" s="35">
        <f t="shared" si="4"/>
        <v>66.52219659090909</v>
      </c>
    </row>
    <row r="255" spans="1:9" ht="57" x14ac:dyDescent="0.25">
      <c r="A255" s="1" t="s">
        <v>10</v>
      </c>
      <c r="B255" s="8" t="s">
        <v>15</v>
      </c>
      <c r="C255" s="8" t="s">
        <v>343</v>
      </c>
      <c r="D255" s="8" t="s">
        <v>339</v>
      </c>
      <c r="E255" s="8" t="s">
        <v>207</v>
      </c>
      <c r="F255" s="8" t="s">
        <v>11</v>
      </c>
      <c r="G255" s="10">
        <v>806459</v>
      </c>
      <c r="H255" s="10">
        <v>585395.32999999996</v>
      </c>
      <c r="I255" s="35">
        <f t="shared" si="4"/>
        <v>72.588356010658941</v>
      </c>
    </row>
    <row r="256" spans="1:9" ht="23.25" x14ac:dyDescent="0.25">
      <c r="A256" s="1" t="s">
        <v>89</v>
      </c>
      <c r="B256" s="8" t="s">
        <v>15</v>
      </c>
      <c r="C256" s="8" t="s">
        <v>343</v>
      </c>
      <c r="D256" s="8" t="s">
        <v>339</v>
      </c>
      <c r="E256" s="8" t="s">
        <v>207</v>
      </c>
      <c r="F256" s="8" t="s">
        <v>90</v>
      </c>
      <c r="G256" s="10">
        <v>806459</v>
      </c>
      <c r="H256" s="10">
        <v>585395.32999999996</v>
      </c>
      <c r="I256" s="35">
        <f t="shared" si="4"/>
        <v>72.588356010658941</v>
      </c>
    </row>
    <row r="257" spans="1:9" x14ac:dyDescent="0.25">
      <c r="A257" s="1" t="s">
        <v>91</v>
      </c>
      <c r="B257" s="8" t="s">
        <v>15</v>
      </c>
      <c r="C257" s="8" t="s">
        <v>343</v>
      </c>
      <c r="D257" s="8" t="s">
        <v>339</v>
      </c>
      <c r="E257" s="8" t="s">
        <v>207</v>
      </c>
      <c r="F257" s="8" t="s">
        <v>92</v>
      </c>
      <c r="G257" s="10">
        <v>619400</v>
      </c>
      <c r="H257" s="10">
        <v>460805.28</v>
      </c>
      <c r="I257" s="35">
        <f t="shared" ref="I257:I320" si="5">H257/G257%</f>
        <v>74.39542783338716</v>
      </c>
    </row>
    <row r="258" spans="1:9" ht="34.5" x14ac:dyDescent="0.25">
      <c r="A258" s="1" t="s">
        <v>93</v>
      </c>
      <c r="B258" s="8" t="s">
        <v>15</v>
      </c>
      <c r="C258" s="8" t="s">
        <v>343</v>
      </c>
      <c r="D258" s="8" t="s">
        <v>339</v>
      </c>
      <c r="E258" s="8" t="s">
        <v>207</v>
      </c>
      <c r="F258" s="8" t="s">
        <v>94</v>
      </c>
      <c r="G258" s="10">
        <v>187059</v>
      </c>
      <c r="H258" s="10">
        <v>124590.05</v>
      </c>
      <c r="I258" s="35">
        <f t="shared" si="5"/>
        <v>66.60468087608723</v>
      </c>
    </row>
    <row r="259" spans="1:9" ht="23.25" x14ac:dyDescent="0.25">
      <c r="A259" s="1" t="s">
        <v>29</v>
      </c>
      <c r="B259" s="8" t="s">
        <v>15</v>
      </c>
      <c r="C259" s="8" t="s">
        <v>343</v>
      </c>
      <c r="D259" s="8" t="s">
        <v>339</v>
      </c>
      <c r="E259" s="8" t="s">
        <v>207</v>
      </c>
      <c r="F259" s="8" t="s">
        <v>2</v>
      </c>
      <c r="G259" s="10">
        <v>73541</v>
      </c>
      <c r="H259" s="33">
        <v>0</v>
      </c>
      <c r="I259" s="35">
        <f t="shared" si="5"/>
        <v>0</v>
      </c>
    </row>
    <row r="260" spans="1:9" ht="34.5" x14ac:dyDescent="0.25">
      <c r="A260" s="1" t="s">
        <v>30</v>
      </c>
      <c r="B260" s="8" t="s">
        <v>15</v>
      </c>
      <c r="C260" s="8" t="s">
        <v>343</v>
      </c>
      <c r="D260" s="8" t="s">
        <v>339</v>
      </c>
      <c r="E260" s="8" t="s">
        <v>207</v>
      </c>
      <c r="F260" s="8" t="s">
        <v>31</v>
      </c>
      <c r="G260" s="10">
        <v>73541</v>
      </c>
      <c r="H260" s="33">
        <v>0</v>
      </c>
      <c r="I260" s="35">
        <f t="shared" si="5"/>
        <v>0</v>
      </c>
    </row>
    <row r="261" spans="1:9" x14ac:dyDescent="0.25">
      <c r="A261" s="1" t="s">
        <v>34</v>
      </c>
      <c r="B261" s="8" t="s">
        <v>15</v>
      </c>
      <c r="C261" s="8" t="s">
        <v>343</v>
      </c>
      <c r="D261" s="8" t="s">
        <v>339</v>
      </c>
      <c r="E261" s="8" t="s">
        <v>207</v>
      </c>
      <c r="F261" s="8" t="s">
        <v>35</v>
      </c>
      <c r="G261" s="10">
        <v>73541</v>
      </c>
      <c r="H261" s="33">
        <v>0</v>
      </c>
      <c r="I261" s="35">
        <f t="shared" si="5"/>
        <v>0</v>
      </c>
    </row>
    <row r="262" spans="1:9" x14ac:dyDescent="0.25">
      <c r="A262" s="1" t="s">
        <v>66</v>
      </c>
      <c r="B262" s="8" t="s">
        <v>15</v>
      </c>
      <c r="C262" s="8" t="s">
        <v>343</v>
      </c>
      <c r="D262" s="8" t="s">
        <v>339</v>
      </c>
      <c r="E262" s="8" t="s">
        <v>107</v>
      </c>
      <c r="F262" s="8" t="s">
        <v>4</v>
      </c>
      <c r="G262" s="10">
        <v>50000</v>
      </c>
      <c r="H262" s="10">
        <v>41800</v>
      </c>
      <c r="I262" s="35">
        <f t="shared" si="5"/>
        <v>83.6</v>
      </c>
    </row>
    <row r="263" spans="1:9" ht="23.25" x14ac:dyDescent="0.25">
      <c r="A263" s="1" t="s">
        <v>208</v>
      </c>
      <c r="B263" s="8" t="s">
        <v>15</v>
      </c>
      <c r="C263" s="8" t="s">
        <v>343</v>
      </c>
      <c r="D263" s="8" t="s">
        <v>339</v>
      </c>
      <c r="E263" s="8" t="s">
        <v>209</v>
      </c>
      <c r="F263" s="8" t="s">
        <v>4</v>
      </c>
      <c r="G263" s="10">
        <v>50000</v>
      </c>
      <c r="H263" s="10">
        <v>41800</v>
      </c>
      <c r="I263" s="35">
        <f t="shared" si="5"/>
        <v>83.6</v>
      </c>
    </row>
    <row r="264" spans="1:9" ht="23.25" x14ac:dyDescent="0.25">
      <c r="A264" s="1" t="s">
        <v>210</v>
      </c>
      <c r="B264" s="8" t="s">
        <v>15</v>
      </c>
      <c r="C264" s="8" t="s">
        <v>343</v>
      </c>
      <c r="D264" s="8" t="s">
        <v>339</v>
      </c>
      <c r="E264" s="8" t="s">
        <v>211</v>
      </c>
      <c r="F264" s="8" t="s">
        <v>4</v>
      </c>
      <c r="G264" s="10">
        <v>50000</v>
      </c>
      <c r="H264" s="10">
        <v>41800</v>
      </c>
      <c r="I264" s="35">
        <f t="shared" si="5"/>
        <v>83.6</v>
      </c>
    </row>
    <row r="265" spans="1:9" ht="23.25" x14ac:dyDescent="0.25">
      <c r="A265" s="1" t="s">
        <v>210</v>
      </c>
      <c r="B265" s="8" t="s">
        <v>15</v>
      </c>
      <c r="C265" s="8" t="s">
        <v>343</v>
      </c>
      <c r="D265" s="8" t="s">
        <v>339</v>
      </c>
      <c r="E265" s="8" t="s">
        <v>212</v>
      </c>
      <c r="F265" s="8" t="s">
        <v>4</v>
      </c>
      <c r="G265" s="10">
        <v>50000</v>
      </c>
      <c r="H265" s="10">
        <v>41800</v>
      </c>
      <c r="I265" s="35">
        <f t="shared" si="5"/>
        <v>83.6</v>
      </c>
    </row>
    <row r="266" spans="1:9" ht="23.25" x14ac:dyDescent="0.25">
      <c r="A266" s="1" t="s">
        <v>29</v>
      </c>
      <c r="B266" s="8" t="s">
        <v>15</v>
      </c>
      <c r="C266" s="8" t="s">
        <v>343</v>
      </c>
      <c r="D266" s="8" t="s">
        <v>339</v>
      </c>
      <c r="E266" s="8" t="s">
        <v>212</v>
      </c>
      <c r="F266" s="8" t="s">
        <v>2</v>
      </c>
      <c r="G266" s="10">
        <v>50000</v>
      </c>
      <c r="H266" s="10">
        <v>41800</v>
      </c>
      <c r="I266" s="35">
        <f t="shared" si="5"/>
        <v>83.6</v>
      </c>
    </row>
    <row r="267" spans="1:9" ht="34.5" x14ac:dyDescent="0.25">
      <c r="A267" s="1" t="s">
        <v>30</v>
      </c>
      <c r="B267" s="8" t="s">
        <v>15</v>
      </c>
      <c r="C267" s="8" t="s">
        <v>343</v>
      </c>
      <c r="D267" s="8" t="s">
        <v>339</v>
      </c>
      <c r="E267" s="8" t="s">
        <v>212</v>
      </c>
      <c r="F267" s="8" t="s">
        <v>31</v>
      </c>
      <c r="G267" s="10">
        <v>50000</v>
      </c>
      <c r="H267" s="10">
        <v>41800</v>
      </c>
      <c r="I267" s="35">
        <f t="shared" si="5"/>
        <v>83.6</v>
      </c>
    </row>
    <row r="268" spans="1:9" x14ac:dyDescent="0.25">
      <c r="A268" s="1" t="s">
        <v>34</v>
      </c>
      <c r="B268" s="8" t="s">
        <v>15</v>
      </c>
      <c r="C268" s="8" t="s">
        <v>343</v>
      </c>
      <c r="D268" s="8" t="s">
        <v>339</v>
      </c>
      <c r="E268" s="8" t="s">
        <v>212</v>
      </c>
      <c r="F268" s="8" t="s">
        <v>35</v>
      </c>
      <c r="G268" s="10">
        <v>50000</v>
      </c>
      <c r="H268" s="10">
        <v>41800</v>
      </c>
      <c r="I268" s="35">
        <f t="shared" si="5"/>
        <v>83.6</v>
      </c>
    </row>
    <row r="269" spans="1:9" x14ac:dyDescent="0.25">
      <c r="A269" s="1" t="s">
        <v>51</v>
      </c>
      <c r="B269" s="8" t="s">
        <v>15</v>
      </c>
      <c r="C269" s="8" t="s">
        <v>343</v>
      </c>
      <c r="D269" s="8" t="s">
        <v>339</v>
      </c>
      <c r="E269" s="8" t="s">
        <v>52</v>
      </c>
      <c r="F269" s="8" t="s">
        <v>4</v>
      </c>
      <c r="G269" s="10">
        <v>1194000</v>
      </c>
      <c r="H269" s="10">
        <v>547806.98</v>
      </c>
      <c r="I269" s="35">
        <f t="shared" si="5"/>
        <v>45.879981574539364</v>
      </c>
    </row>
    <row r="270" spans="1:9" ht="34.5" x14ac:dyDescent="0.25">
      <c r="A270" s="1" t="s">
        <v>213</v>
      </c>
      <c r="B270" s="8" t="s">
        <v>15</v>
      </c>
      <c r="C270" s="8" t="s">
        <v>343</v>
      </c>
      <c r="D270" s="8" t="s">
        <v>339</v>
      </c>
      <c r="E270" s="8" t="s">
        <v>214</v>
      </c>
      <c r="F270" s="8" t="s">
        <v>4</v>
      </c>
      <c r="G270" s="10">
        <v>1194000</v>
      </c>
      <c r="H270" s="10">
        <v>547806.98</v>
      </c>
      <c r="I270" s="35">
        <f t="shared" si="5"/>
        <v>45.879981574539364</v>
      </c>
    </row>
    <row r="271" spans="1:9" ht="57" x14ac:dyDescent="0.25">
      <c r="A271" s="1" t="s">
        <v>10</v>
      </c>
      <c r="B271" s="8" t="s">
        <v>15</v>
      </c>
      <c r="C271" s="8" t="s">
        <v>343</v>
      </c>
      <c r="D271" s="8" t="s">
        <v>339</v>
      </c>
      <c r="E271" s="8" t="s">
        <v>214</v>
      </c>
      <c r="F271" s="8" t="s">
        <v>11</v>
      </c>
      <c r="G271" s="10">
        <v>1147565</v>
      </c>
      <c r="H271" s="10">
        <v>547806.98</v>
      </c>
      <c r="I271" s="35">
        <f t="shared" si="5"/>
        <v>47.736466343954376</v>
      </c>
    </row>
    <row r="272" spans="1:9" ht="23.25" x14ac:dyDescent="0.25">
      <c r="A272" s="1" t="s">
        <v>12</v>
      </c>
      <c r="B272" s="8" t="s">
        <v>15</v>
      </c>
      <c r="C272" s="8" t="s">
        <v>343</v>
      </c>
      <c r="D272" s="8" t="s">
        <v>339</v>
      </c>
      <c r="E272" s="8" t="s">
        <v>214</v>
      </c>
      <c r="F272" s="8" t="s">
        <v>13</v>
      </c>
      <c r="G272" s="10">
        <v>1147565</v>
      </c>
      <c r="H272" s="10">
        <v>547806.98</v>
      </c>
      <c r="I272" s="35">
        <f t="shared" si="5"/>
        <v>47.736466343954376</v>
      </c>
    </row>
    <row r="273" spans="1:9" ht="23.25" x14ac:dyDescent="0.25">
      <c r="A273" s="1" t="s">
        <v>14</v>
      </c>
      <c r="B273" s="8" t="s">
        <v>15</v>
      </c>
      <c r="C273" s="8" t="s">
        <v>343</v>
      </c>
      <c r="D273" s="8" t="s">
        <v>339</v>
      </c>
      <c r="E273" s="8" t="s">
        <v>214</v>
      </c>
      <c r="F273" s="8" t="s">
        <v>16</v>
      </c>
      <c r="G273" s="10">
        <v>881386</v>
      </c>
      <c r="H273" s="10">
        <v>431205.36</v>
      </c>
      <c r="I273" s="35">
        <f t="shared" si="5"/>
        <v>48.923554492583264</v>
      </c>
    </row>
    <row r="274" spans="1:9" ht="45.75" x14ac:dyDescent="0.25">
      <c r="A274" s="1" t="s">
        <v>19</v>
      </c>
      <c r="B274" s="8" t="s">
        <v>15</v>
      </c>
      <c r="C274" s="8" t="s">
        <v>343</v>
      </c>
      <c r="D274" s="8" t="s">
        <v>339</v>
      </c>
      <c r="E274" s="8" t="s">
        <v>214</v>
      </c>
      <c r="F274" s="8" t="s">
        <v>20</v>
      </c>
      <c r="G274" s="10">
        <v>266179</v>
      </c>
      <c r="H274" s="10">
        <v>116601.62</v>
      </c>
      <c r="I274" s="35">
        <f t="shared" si="5"/>
        <v>43.805717205339263</v>
      </c>
    </row>
    <row r="275" spans="1:9" ht="23.25" x14ac:dyDescent="0.25">
      <c r="A275" s="1" t="s">
        <v>29</v>
      </c>
      <c r="B275" s="8" t="s">
        <v>15</v>
      </c>
      <c r="C275" s="8" t="s">
        <v>343</v>
      </c>
      <c r="D275" s="8" t="s">
        <v>339</v>
      </c>
      <c r="E275" s="8" t="s">
        <v>214</v>
      </c>
      <c r="F275" s="8" t="s">
        <v>2</v>
      </c>
      <c r="G275" s="10">
        <v>46435</v>
      </c>
      <c r="H275" s="33">
        <v>0</v>
      </c>
      <c r="I275" s="35">
        <f t="shared" si="5"/>
        <v>0</v>
      </c>
    </row>
    <row r="276" spans="1:9" ht="34.5" x14ac:dyDescent="0.25">
      <c r="A276" s="1" t="s">
        <v>30</v>
      </c>
      <c r="B276" s="8" t="s">
        <v>15</v>
      </c>
      <c r="C276" s="8" t="s">
        <v>343</v>
      </c>
      <c r="D276" s="8" t="s">
        <v>339</v>
      </c>
      <c r="E276" s="8" t="s">
        <v>214</v>
      </c>
      <c r="F276" s="8" t="s">
        <v>31</v>
      </c>
      <c r="G276" s="10">
        <v>46435</v>
      </c>
      <c r="H276" s="33">
        <v>0</v>
      </c>
      <c r="I276" s="35">
        <f t="shared" si="5"/>
        <v>0</v>
      </c>
    </row>
    <row r="277" spans="1:9" ht="23.25" x14ac:dyDescent="0.25">
      <c r="A277" s="1" t="s">
        <v>32</v>
      </c>
      <c r="B277" s="8" t="s">
        <v>15</v>
      </c>
      <c r="C277" s="8" t="s">
        <v>343</v>
      </c>
      <c r="D277" s="8" t="s">
        <v>339</v>
      </c>
      <c r="E277" s="8" t="s">
        <v>214</v>
      </c>
      <c r="F277" s="8" t="s">
        <v>33</v>
      </c>
      <c r="G277" s="10">
        <v>46435</v>
      </c>
      <c r="H277" s="33">
        <v>0</v>
      </c>
      <c r="I277" s="35">
        <f t="shared" si="5"/>
        <v>0</v>
      </c>
    </row>
    <row r="278" spans="1:9" x14ac:dyDescent="0.25">
      <c r="A278" s="1" t="s">
        <v>215</v>
      </c>
      <c r="B278" s="8" t="s">
        <v>15</v>
      </c>
      <c r="C278" s="8" t="s">
        <v>344</v>
      </c>
      <c r="D278" s="8" t="s">
        <v>331</v>
      </c>
      <c r="E278" s="8" t="s">
        <v>5</v>
      </c>
      <c r="F278" s="8" t="s">
        <v>4</v>
      </c>
      <c r="G278" s="10">
        <v>2183962</v>
      </c>
      <c r="H278" s="10">
        <v>1886159.4</v>
      </c>
      <c r="I278" s="35">
        <f t="shared" si="5"/>
        <v>86.364112562398063</v>
      </c>
    </row>
    <row r="279" spans="1:9" x14ac:dyDescent="0.25">
      <c r="A279" s="1" t="s">
        <v>372</v>
      </c>
      <c r="B279" s="8" t="s">
        <v>15</v>
      </c>
      <c r="C279" s="8" t="s">
        <v>344</v>
      </c>
      <c r="D279" s="8" t="s">
        <v>334</v>
      </c>
      <c r="E279" s="8" t="s">
        <v>61</v>
      </c>
      <c r="F279" s="8" t="s">
        <v>4</v>
      </c>
      <c r="G279" s="10">
        <v>2183962</v>
      </c>
      <c r="H279" s="10">
        <v>1886159.4</v>
      </c>
      <c r="I279" s="35">
        <f t="shared" si="5"/>
        <v>86.364112562398063</v>
      </c>
    </row>
    <row r="280" spans="1:9" x14ac:dyDescent="0.25">
      <c r="A280" s="1" t="s">
        <v>8</v>
      </c>
      <c r="B280" s="8" t="s">
        <v>15</v>
      </c>
      <c r="C280" s="8" t="s">
        <v>344</v>
      </c>
      <c r="D280" s="8" t="s">
        <v>334</v>
      </c>
      <c r="E280" s="8" t="s">
        <v>62</v>
      </c>
      <c r="F280" s="8" t="s">
        <v>4</v>
      </c>
      <c r="G280" s="10">
        <v>1677390</v>
      </c>
      <c r="H280" s="10">
        <v>1439741.26</v>
      </c>
      <c r="I280" s="35">
        <f t="shared" si="5"/>
        <v>85.832231025581407</v>
      </c>
    </row>
    <row r="281" spans="1:9" ht="57" x14ac:dyDescent="0.25">
      <c r="A281" s="1" t="s">
        <v>10</v>
      </c>
      <c r="B281" s="8" t="s">
        <v>15</v>
      </c>
      <c r="C281" s="8" t="s">
        <v>344</v>
      </c>
      <c r="D281" s="8" t="s">
        <v>334</v>
      </c>
      <c r="E281" s="8" t="s">
        <v>62</v>
      </c>
      <c r="F281" s="8" t="s">
        <v>11</v>
      </c>
      <c r="G281" s="10">
        <v>1677390</v>
      </c>
      <c r="H281" s="10">
        <v>1439741.26</v>
      </c>
      <c r="I281" s="35">
        <f t="shared" si="5"/>
        <v>85.832231025581407</v>
      </c>
    </row>
    <row r="282" spans="1:9" ht="23.25" x14ac:dyDescent="0.25">
      <c r="A282" s="1" t="s">
        <v>89</v>
      </c>
      <c r="B282" s="8" t="s">
        <v>15</v>
      </c>
      <c r="C282" s="8" t="s">
        <v>344</v>
      </c>
      <c r="D282" s="8" t="s">
        <v>334</v>
      </c>
      <c r="E282" s="8" t="s">
        <v>62</v>
      </c>
      <c r="F282" s="8" t="s">
        <v>90</v>
      </c>
      <c r="G282" s="10">
        <v>1677390</v>
      </c>
      <c r="H282" s="10">
        <v>1439741.26</v>
      </c>
      <c r="I282" s="35">
        <f t="shared" si="5"/>
        <v>85.832231025581407</v>
      </c>
    </row>
    <row r="283" spans="1:9" x14ac:dyDescent="0.25">
      <c r="A283" s="1" t="s">
        <v>91</v>
      </c>
      <c r="B283" s="8" t="s">
        <v>15</v>
      </c>
      <c r="C283" s="8" t="s">
        <v>344</v>
      </c>
      <c r="D283" s="8" t="s">
        <v>334</v>
      </c>
      <c r="E283" s="8" t="s">
        <v>62</v>
      </c>
      <c r="F283" s="8" t="s">
        <v>92</v>
      </c>
      <c r="G283" s="10">
        <v>1677390</v>
      </c>
      <c r="H283" s="10">
        <v>1439741.26</v>
      </c>
      <c r="I283" s="35">
        <f t="shared" si="5"/>
        <v>85.832231025581407</v>
      </c>
    </row>
    <row r="284" spans="1:9" x14ac:dyDescent="0.25">
      <c r="A284" s="1" t="s">
        <v>17</v>
      </c>
      <c r="B284" s="8" t="s">
        <v>15</v>
      </c>
      <c r="C284" s="8" t="s">
        <v>344</v>
      </c>
      <c r="D284" s="8" t="s">
        <v>334</v>
      </c>
      <c r="E284" s="8" t="s">
        <v>65</v>
      </c>
      <c r="F284" s="8" t="s">
        <v>4</v>
      </c>
      <c r="G284" s="10">
        <v>506572</v>
      </c>
      <c r="H284" s="10">
        <v>446418.14</v>
      </c>
      <c r="I284" s="35">
        <f t="shared" si="5"/>
        <v>88.125308939301817</v>
      </c>
    </row>
    <row r="285" spans="1:9" ht="57" x14ac:dyDescent="0.25">
      <c r="A285" s="1" t="s">
        <v>10</v>
      </c>
      <c r="B285" s="8" t="s">
        <v>15</v>
      </c>
      <c r="C285" s="8" t="s">
        <v>344</v>
      </c>
      <c r="D285" s="8" t="s">
        <v>334</v>
      </c>
      <c r="E285" s="8" t="s">
        <v>65</v>
      </c>
      <c r="F285" s="8" t="s">
        <v>11</v>
      </c>
      <c r="G285" s="10">
        <v>506572</v>
      </c>
      <c r="H285" s="10">
        <v>446418.14</v>
      </c>
      <c r="I285" s="35">
        <f t="shared" si="5"/>
        <v>88.125308939301817</v>
      </c>
    </row>
    <row r="286" spans="1:9" ht="23.25" x14ac:dyDescent="0.25">
      <c r="A286" s="1" t="s">
        <v>89</v>
      </c>
      <c r="B286" s="8" t="s">
        <v>15</v>
      </c>
      <c r="C286" s="8" t="s">
        <v>344</v>
      </c>
      <c r="D286" s="8" t="s">
        <v>334</v>
      </c>
      <c r="E286" s="8" t="s">
        <v>65</v>
      </c>
      <c r="F286" s="8" t="s">
        <v>90</v>
      </c>
      <c r="G286" s="10">
        <v>506572</v>
      </c>
      <c r="H286" s="10">
        <v>446418.14</v>
      </c>
      <c r="I286" s="35">
        <f t="shared" si="5"/>
        <v>88.125308939301817</v>
      </c>
    </row>
    <row r="287" spans="1:9" ht="45.75" x14ac:dyDescent="0.25">
      <c r="A287" s="1" t="s">
        <v>93</v>
      </c>
      <c r="B287" s="8" t="s">
        <v>15</v>
      </c>
      <c r="C287" s="8" t="s">
        <v>344</v>
      </c>
      <c r="D287" s="8" t="s">
        <v>334</v>
      </c>
      <c r="E287" s="8" t="s">
        <v>65</v>
      </c>
      <c r="F287" s="8" t="s">
        <v>94</v>
      </c>
      <c r="G287" s="10">
        <v>506572</v>
      </c>
      <c r="H287" s="10">
        <v>446418.14</v>
      </c>
      <c r="I287" s="35">
        <f t="shared" si="5"/>
        <v>88.125308939301817</v>
      </c>
    </row>
    <row r="288" spans="1:9" x14ac:dyDescent="0.25">
      <c r="A288" s="1" t="s">
        <v>217</v>
      </c>
      <c r="B288" s="8" t="s">
        <v>15</v>
      </c>
      <c r="C288" s="8" t="s">
        <v>339</v>
      </c>
      <c r="D288" s="8" t="s">
        <v>331</v>
      </c>
      <c r="E288" s="8" t="s">
        <v>5</v>
      </c>
      <c r="F288" s="8" t="s">
        <v>4</v>
      </c>
      <c r="G288" s="10">
        <v>309127.88</v>
      </c>
      <c r="H288" s="10">
        <v>309127.88</v>
      </c>
      <c r="I288" s="35">
        <f t="shared" si="5"/>
        <v>100</v>
      </c>
    </row>
    <row r="289" spans="1:9" ht="34.5" x14ac:dyDescent="0.25">
      <c r="A289" s="1" t="s">
        <v>219</v>
      </c>
      <c r="B289" s="8" t="s">
        <v>15</v>
      </c>
      <c r="C289" s="8" t="s">
        <v>339</v>
      </c>
      <c r="D289" s="8" t="s">
        <v>339</v>
      </c>
      <c r="E289" s="8" t="s">
        <v>220</v>
      </c>
      <c r="F289" s="8" t="s">
        <v>4</v>
      </c>
      <c r="G289" s="10">
        <v>309127.88</v>
      </c>
      <c r="H289" s="10">
        <v>309127.88</v>
      </c>
      <c r="I289" s="35">
        <f t="shared" si="5"/>
        <v>100</v>
      </c>
    </row>
    <row r="290" spans="1:9" ht="23.25" x14ac:dyDescent="0.25">
      <c r="A290" s="1" t="s">
        <v>221</v>
      </c>
      <c r="B290" s="8" t="s">
        <v>15</v>
      </c>
      <c r="C290" s="8" t="s">
        <v>339</v>
      </c>
      <c r="D290" s="8" t="s">
        <v>339</v>
      </c>
      <c r="E290" s="8" t="s">
        <v>222</v>
      </c>
      <c r="F290" s="8" t="s">
        <v>4</v>
      </c>
      <c r="G290" s="10">
        <v>309127.88</v>
      </c>
      <c r="H290" s="10">
        <v>309127.88</v>
      </c>
      <c r="I290" s="35">
        <f t="shared" si="5"/>
        <v>100</v>
      </c>
    </row>
    <row r="291" spans="1:9" x14ac:dyDescent="0.25">
      <c r="A291" s="1" t="s">
        <v>223</v>
      </c>
      <c r="B291" s="8" t="s">
        <v>15</v>
      </c>
      <c r="C291" s="8" t="s">
        <v>339</v>
      </c>
      <c r="D291" s="8" t="s">
        <v>339</v>
      </c>
      <c r="E291" s="8" t="s">
        <v>224</v>
      </c>
      <c r="F291" s="8" t="s">
        <v>4</v>
      </c>
      <c r="G291" s="10">
        <v>309127.88</v>
      </c>
      <c r="H291" s="10">
        <v>309127.88</v>
      </c>
      <c r="I291" s="35">
        <f t="shared" si="5"/>
        <v>100</v>
      </c>
    </row>
    <row r="292" spans="1:9" x14ac:dyDescent="0.25">
      <c r="A292" s="1" t="s">
        <v>223</v>
      </c>
      <c r="B292" s="8" t="s">
        <v>15</v>
      </c>
      <c r="C292" s="8" t="s">
        <v>339</v>
      </c>
      <c r="D292" s="8" t="s">
        <v>339</v>
      </c>
      <c r="E292" s="8" t="s">
        <v>225</v>
      </c>
      <c r="F292" s="8" t="s">
        <v>4</v>
      </c>
      <c r="G292" s="10">
        <v>309127.88</v>
      </c>
      <c r="H292" s="10">
        <v>309127.88</v>
      </c>
      <c r="I292" s="35">
        <f t="shared" si="5"/>
        <v>100</v>
      </c>
    </row>
    <row r="293" spans="1:9" ht="23.25" x14ac:dyDescent="0.25">
      <c r="A293" s="1" t="s">
        <v>29</v>
      </c>
      <c r="B293" s="8" t="s">
        <v>15</v>
      </c>
      <c r="C293" s="8" t="s">
        <v>339</v>
      </c>
      <c r="D293" s="8" t="s">
        <v>339</v>
      </c>
      <c r="E293" s="8" t="s">
        <v>225</v>
      </c>
      <c r="F293" s="8" t="s">
        <v>2</v>
      </c>
      <c r="G293" s="10">
        <v>309127.88</v>
      </c>
      <c r="H293" s="10">
        <v>309127.88</v>
      </c>
      <c r="I293" s="35">
        <f t="shared" si="5"/>
        <v>100</v>
      </c>
    </row>
    <row r="294" spans="1:9" ht="34.5" x14ac:dyDescent="0.25">
      <c r="A294" s="1" t="s">
        <v>30</v>
      </c>
      <c r="B294" s="8" t="s">
        <v>15</v>
      </c>
      <c r="C294" s="8" t="s">
        <v>339</v>
      </c>
      <c r="D294" s="8" t="s">
        <v>339</v>
      </c>
      <c r="E294" s="8" t="s">
        <v>225</v>
      </c>
      <c r="F294" s="8" t="s">
        <v>31</v>
      </c>
      <c r="G294" s="10">
        <v>309127.88</v>
      </c>
      <c r="H294" s="10">
        <v>309127.88</v>
      </c>
      <c r="I294" s="35">
        <f t="shared" si="5"/>
        <v>100</v>
      </c>
    </row>
    <row r="295" spans="1:9" x14ac:dyDescent="0.25">
      <c r="A295" s="1" t="s">
        <v>34</v>
      </c>
      <c r="B295" s="8" t="s">
        <v>15</v>
      </c>
      <c r="C295" s="8" t="s">
        <v>339</v>
      </c>
      <c r="D295" s="8" t="s">
        <v>339</v>
      </c>
      <c r="E295" s="8" t="s">
        <v>225</v>
      </c>
      <c r="F295" s="8" t="s">
        <v>35</v>
      </c>
      <c r="G295" s="10">
        <v>309127.88</v>
      </c>
      <c r="H295" s="10">
        <v>309127.88</v>
      </c>
      <c r="I295" s="35">
        <f t="shared" si="5"/>
        <v>100</v>
      </c>
    </row>
    <row r="296" spans="1:9" x14ac:dyDescent="0.25">
      <c r="A296" s="1" t="s">
        <v>226</v>
      </c>
      <c r="B296" s="8" t="s">
        <v>15</v>
      </c>
      <c r="C296" s="8" t="s">
        <v>340</v>
      </c>
      <c r="D296" s="8" t="s">
        <v>331</v>
      </c>
      <c r="E296" s="8" t="s">
        <v>5</v>
      </c>
      <c r="F296" s="8" t="s">
        <v>4</v>
      </c>
      <c r="G296" s="10">
        <v>18447055.640000001</v>
      </c>
      <c r="H296" s="10">
        <v>11418174.300000001</v>
      </c>
      <c r="I296" s="35">
        <f t="shared" si="5"/>
        <v>61.897001466408547</v>
      </c>
    </row>
    <row r="297" spans="1:9" x14ac:dyDescent="0.25">
      <c r="A297" s="1" t="s">
        <v>372</v>
      </c>
      <c r="B297" s="8" t="s">
        <v>15</v>
      </c>
      <c r="C297" s="8" t="s">
        <v>340</v>
      </c>
      <c r="D297" s="8" t="s">
        <v>330</v>
      </c>
      <c r="E297" s="8" t="s">
        <v>228</v>
      </c>
      <c r="F297" s="8" t="s">
        <v>4</v>
      </c>
      <c r="G297" s="10">
        <v>120000</v>
      </c>
      <c r="H297" s="10">
        <v>80000</v>
      </c>
      <c r="I297" s="35">
        <f t="shared" si="5"/>
        <v>66.666666666666671</v>
      </c>
    </row>
    <row r="298" spans="1:9" ht="34.5" x14ac:dyDescent="0.25">
      <c r="A298" s="1" t="s">
        <v>229</v>
      </c>
      <c r="B298" s="8" t="s">
        <v>15</v>
      </c>
      <c r="C298" s="8" t="s">
        <v>340</v>
      </c>
      <c r="D298" s="8" t="s">
        <v>330</v>
      </c>
      <c r="E298" s="8" t="s">
        <v>230</v>
      </c>
      <c r="F298" s="8" t="s">
        <v>4</v>
      </c>
      <c r="G298" s="10">
        <v>120000</v>
      </c>
      <c r="H298" s="10">
        <v>80000</v>
      </c>
      <c r="I298" s="35">
        <f t="shared" si="5"/>
        <v>66.666666666666671</v>
      </c>
    </row>
    <row r="299" spans="1:9" x14ac:dyDescent="0.25">
      <c r="A299" s="1" t="s">
        <v>154</v>
      </c>
      <c r="B299" s="8" t="s">
        <v>15</v>
      </c>
      <c r="C299" s="8" t="s">
        <v>340</v>
      </c>
      <c r="D299" s="8" t="s">
        <v>330</v>
      </c>
      <c r="E299" s="8" t="s">
        <v>230</v>
      </c>
      <c r="F299" s="8" t="s">
        <v>155</v>
      </c>
      <c r="G299" s="10">
        <v>120000</v>
      </c>
      <c r="H299" s="10">
        <v>80000</v>
      </c>
      <c r="I299" s="35">
        <f t="shared" si="5"/>
        <v>66.666666666666671</v>
      </c>
    </row>
    <row r="300" spans="1:9" ht="23.25" x14ac:dyDescent="0.25">
      <c r="A300" s="1" t="s">
        <v>231</v>
      </c>
      <c r="B300" s="8" t="s">
        <v>15</v>
      </c>
      <c r="C300" s="8" t="s">
        <v>340</v>
      </c>
      <c r="D300" s="8" t="s">
        <v>330</v>
      </c>
      <c r="E300" s="8" t="s">
        <v>230</v>
      </c>
      <c r="F300" s="8" t="s">
        <v>232</v>
      </c>
      <c r="G300" s="10">
        <v>120000</v>
      </c>
      <c r="H300" s="10">
        <v>80000</v>
      </c>
      <c r="I300" s="35">
        <f t="shared" si="5"/>
        <v>66.666666666666671</v>
      </c>
    </row>
    <row r="301" spans="1:9" x14ac:dyDescent="0.25">
      <c r="A301" s="1" t="s">
        <v>233</v>
      </c>
      <c r="B301" s="8" t="s">
        <v>15</v>
      </c>
      <c r="C301" s="8" t="s">
        <v>340</v>
      </c>
      <c r="D301" s="8" t="s">
        <v>330</v>
      </c>
      <c r="E301" s="8" t="s">
        <v>230</v>
      </c>
      <c r="F301" s="8" t="s">
        <v>234</v>
      </c>
      <c r="G301" s="10">
        <v>120000</v>
      </c>
      <c r="H301" s="10">
        <v>80000</v>
      </c>
      <c r="I301" s="35">
        <f t="shared" si="5"/>
        <v>66.666666666666671</v>
      </c>
    </row>
    <row r="302" spans="1:9" x14ac:dyDescent="0.25">
      <c r="A302" s="1" t="s">
        <v>235</v>
      </c>
      <c r="B302" s="8" t="s">
        <v>15</v>
      </c>
      <c r="C302" s="8" t="s">
        <v>340</v>
      </c>
      <c r="D302" s="8" t="s">
        <v>333</v>
      </c>
      <c r="E302" s="8" t="s">
        <v>5</v>
      </c>
      <c r="F302" s="8" t="s">
        <v>4</v>
      </c>
      <c r="G302" s="10">
        <v>5757982</v>
      </c>
      <c r="H302" s="10">
        <v>2971120.01</v>
      </c>
      <c r="I302" s="35">
        <f t="shared" si="5"/>
        <v>51.600022542619961</v>
      </c>
    </row>
    <row r="303" spans="1:9" ht="34.5" x14ac:dyDescent="0.25">
      <c r="A303" s="1" t="s">
        <v>394</v>
      </c>
      <c r="B303" s="8" t="s">
        <v>15</v>
      </c>
      <c r="C303" s="8" t="s">
        <v>340</v>
      </c>
      <c r="D303" s="8" t="s">
        <v>333</v>
      </c>
      <c r="E303" s="8" t="s">
        <v>205</v>
      </c>
      <c r="F303" s="8" t="s">
        <v>4</v>
      </c>
      <c r="G303" s="10">
        <v>1167100</v>
      </c>
      <c r="H303" s="33">
        <v>0</v>
      </c>
      <c r="I303" s="35">
        <f t="shared" si="5"/>
        <v>0</v>
      </c>
    </row>
    <row r="304" spans="1:9" ht="45.75" x14ac:dyDescent="0.25">
      <c r="A304" s="1" t="s">
        <v>204</v>
      </c>
      <c r="B304" s="8" t="s">
        <v>15</v>
      </c>
      <c r="C304" s="8" t="s">
        <v>340</v>
      </c>
      <c r="D304" s="8" t="s">
        <v>333</v>
      </c>
      <c r="E304" s="8" t="s">
        <v>205</v>
      </c>
      <c r="F304" s="8" t="s">
        <v>4</v>
      </c>
      <c r="G304" s="10">
        <v>4590882</v>
      </c>
      <c r="H304" s="10">
        <v>2971120.01</v>
      </c>
      <c r="I304" s="35">
        <f t="shared" si="5"/>
        <v>64.717847463733548</v>
      </c>
    </row>
    <row r="305" spans="1:9" ht="23.25" x14ac:dyDescent="0.25">
      <c r="A305" s="1" t="s">
        <v>210</v>
      </c>
      <c r="B305" s="8" t="s">
        <v>15</v>
      </c>
      <c r="C305" s="8" t="s">
        <v>340</v>
      </c>
      <c r="D305" s="8" t="s">
        <v>333</v>
      </c>
      <c r="E305" s="8" t="s">
        <v>236</v>
      </c>
      <c r="F305" s="8" t="s">
        <v>4</v>
      </c>
      <c r="G305" s="10">
        <v>550000</v>
      </c>
      <c r="H305" s="10">
        <v>330000</v>
      </c>
      <c r="I305" s="35">
        <f t="shared" si="5"/>
        <v>60</v>
      </c>
    </row>
    <row r="306" spans="1:9" ht="23.25" x14ac:dyDescent="0.25">
      <c r="A306" s="1" t="s">
        <v>210</v>
      </c>
      <c r="B306" s="8" t="s">
        <v>15</v>
      </c>
      <c r="C306" s="8" t="s">
        <v>340</v>
      </c>
      <c r="D306" s="8" t="s">
        <v>333</v>
      </c>
      <c r="E306" s="8" t="s">
        <v>237</v>
      </c>
      <c r="F306" s="8" t="s">
        <v>4</v>
      </c>
      <c r="G306" s="10">
        <v>150000</v>
      </c>
      <c r="H306" s="10">
        <v>70000</v>
      </c>
      <c r="I306" s="35">
        <f t="shared" si="5"/>
        <v>46.666666666666664</v>
      </c>
    </row>
    <row r="307" spans="1:9" ht="23.25" x14ac:dyDescent="0.25">
      <c r="A307" s="1" t="s">
        <v>210</v>
      </c>
      <c r="B307" s="8" t="s">
        <v>15</v>
      </c>
      <c r="C307" s="8" t="s">
        <v>340</v>
      </c>
      <c r="D307" s="8" t="s">
        <v>333</v>
      </c>
      <c r="E307" s="8" t="s">
        <v>238</v>
      </c>
      <c r="F307" s="8" t="s">
        <v>4</v>
      </c>
      <c r="G307" s="10">
        <v>150000</v>
      </c>
      <c r="H307" s="10">
        <v>70000</v>
      </c>
      <c r="I307" s="35">
        <f t="shared" si="5"/>
        <v>46.666666666666664</v>
      </c>
    </row>
    <row r="308" spans="1:9" ht="23.25" x14ac:dyDescent="0.25">
      <c r="A308" s="1" t="s">
        <v>29</v>
      </c>
      <c r="B308" s="8" t="s">
        <v>15</v>
      </c>
      <c r="C308" s="8" t="s">
        <v>340</v>
      </c>
      <c r="D308" s="8" t="s">
        <v>333</v>
      </c>
      <c r="E308" s="8" t="s">
        <v>238</v>
      </c>
      <c r="F308" s="8" t="s">
        <v>2</v>
      </c>
      <c r="G308" s="10">
        <v>150000</v>
      </c>
      <c r="H308" s="10">
        <v>70000</v>
      </c>
      <c r="I308" s="35">
        <f t="shared" si="5"/>
        <v>46.666666666666664</v>
      </c>
    </row>
    <row r="309" spans="1:9" ht="34.5" x14ac:dyDescent="0.25">
      <c r="A309" s="1" t="s">
        <v>30</v>
      </c>
      <c r="B309" s="8" t="s">
        <v>15</v>
      </c>
      <c r="C309" s="8" t="s">
        <v>340</v>
      </c>
      <c r="D309" s="8" t="s">
        <v>333</v>
      </c>
      <c r="E309" s="8" t="s">
        <v>238</v>
      </c>
      <c r="F309" s="8" t="s">
        <v>31</v>
      </c>
      <c r="G309" s="10">
        <v>150000</v>
      </c>
      <c r="H309" s="10">
        <v>70000</v>
      </c>
      <c r="I309" s="35">
        <f t="shared" si="5"/>
        <v>46.666666666666664</v>
      </c>
    </row>
    <row r="310" spans="1:9" x14ac:dyDescent="0.25">
      <c r="A310" s="1" t="s">
        <v>34</v>
      </c>
      <c r="B310" s="8" t="s">
        <v>15</v>
      </c>
      <c r="C310" s="8" t="s">
        <v>340</v>
      </c>
      <c r="D310" s="8" t="s">
        <v>333</v>
      </c>
      <c r="E310" s="8" t="s">
        <v>238</v>
      </c>
      <c r="F310" s="8" t="s">
        <v>35</v>
      </c>
      <c r="G310" s="10">
        <v>150000</v>
      </c>
      <c r="H310" s="10">
        <v>70000</v>
      </c>
      <c r="I310" s="35">
        <f t="shared" si="5"/>
        <v>46.666666666666664</v>
      </c>
    </row>
    <row r="311" spans="1:9" ht="23.25" x14ac:dyDescent="0.25">
      <c r="A311" s="1" t="s">
        <v>239</v>
      </c>
      <c r="B311" s="8" t="s">
        <v>15</v>
      </c>
      <c r="C311" s="8" t="s">
        <v>340</v>
      </c>
      <c r="D311" s="8" t="s">
        <v>333</v>
      </c>
      <c r="E311" s="8" t="s">
        <v>240</v>
      </c>
      <c r="F311" s="8" t="s">
        <v>4</v>
      </c>
      <c r="G311" s="10">
        <v>400000</v>
      </c>
      <c r="H311" s="10">
        <v>260000</v>
      </c>
      <c r="I311" s="35">
        <f t="shared" si="5"/>
        <v>65</v>
      </c>
    </row>
    <row r="312" spans="1:9" ht="23.25" x14ac:dyDescent="0.25">
      <c r="A312" s="1" t="s">
        <v>239</v>
      </c>
      <c r="B312" s="8" t="s">
        <v>15</v>
      </c>
      <c r="C312" s="8" t="s">
        <v>340</v>
      </c>
      <c r="D312" s="8" t="s">
        <v>333</v>
      </c>
      <c r="E312" s="8" t="s">
        <v>241</v>
      </c>
      <c r="F312" s="8" t="s">
        <v>4</v>
      </c>
      <c r="G312" s="10">
        <v>400000</v>
      </c>
      <c r="H312" s="10">
        <v>260000</v>
      </c>
      <c r="I312" s="35">
        <f t="shared" si="5"/>
        <v>65</v>
      </c>
    </row>
    <row r="313" spans="1:9" x14ac:dyDescent="0.25">
      <c r="A313" s="1" t="s">
        <v>154</v>
      </c>
      <c r="B313" s="8" t="s">
        <v>15</v>
      </c>
      <c r="C313" s="8" t="s">
        <v>340</v>
      </c>
      <c r="D313" s="8" t="s">
        <v>333</v>
      </c>
      <c r="E313" s="8" t="s">
        <v>241</v>
      </c>
      <c r="F313" s="8" t="s">
        <v>155</v>
      </c>
      <c r="G313" s="10">
        <v>400000</v>
      </c>
      <c r="H313" s="10">
        <v>260000</v>
      </c>
      <c r="I313" s="35">
        <f t="shared" si="5"/>
        <v>65</v>
      </c>
    </row>
    <row r="314" spans="1:9" x14ac:dyDescent="0.25">
      <c r="A314" s="1" t="s">
        <v>156</v>
      </c>
      <c r="B314" s="8" t="s">
        <v>15</v>
      </c>
      <c r="C314" s="8" t="s">
        <v>340</v>
      </c>
      <c r="D314" s="8" t="s">
        <v>333</v>
      </c>
      <c r="E314" s="8" t="s">
        <v>241</v>
      </c>
      <c r="F314" s="8" t="s">
        <v>157</v>
      </c>
      <c r="G314" s="10">
        <v>400000</v>
      </c>
      <c r="H314" s="10">
        <v>260000</v>
      </c>
      <c r="I314" s="35">
        <f t="shared" si="5"/>
        <v>65</v>
      </c>
    </row>
    <row r="315" spans="1:9" ht="23.25" x14ac:dyDescent="0.25">
      <c r="A315" s="1" t="s">
        <v>395</v>
      </c>
      <c r="B315" s="8" t="s">
        <v>15</v>
      </c>
      <c r="C315" s="8" t="s">
        <v>340</v>
      </c>
      <c r="D315" s="8" t="s">
        <v>333</v>
      </c>
      <c r="E315" s="8" t="s">
        <v>260</v>
      </c>
      <c r="F315" s="8" t="s">
        <v>4</v>
      </c>
      <c r="G315" s="10">
        <v>1167100</v>
      </c>
      <c r="H315" s="33">
        <v>0</v>
      </c>
      <c r="I315" s="35">
        <f t="shared" si="5"/>
        <v>0</v>
      </c>
    </row>
    <row r="316" spans="1:9" ht="34.5" x14ac:dyDescent="0.25">
      <c r="A316" s="1" t="s">
        <v>396</v>
      </c>
      <c r="B316" s="8" t="s">
        <v>15</v>
      </c>
      <c r="C316" s="8" t="s">
        <v>340</v>
      </c>
      <c r="D316" s="8" t="s">
        <v>333</v>
      </c>
      <c r="E316" s="8" t="s">
        <v>397</v>
      </c>
      <c r="F316" s="8" t="s">
        <v>4</v>
      </c>
      <c r="G316" s="10">
        <v>1167100</v>
      </c>
      <c r="H316" s="33">
        <v>0</v>
      </c>
      <c r="I316" s="35">
        <f t="shared" si="5"/>
        <v>0</v>
      </c>
    </row>
    <row r="317" spans="1:9" ht="23.25" x14ac:dyDescent="0.25">
      <c r="A317" s="1" t="s">
        <v>242</v>
      </c>
      <c r="B317" s="8" t="s">
        <v>15</v>
      </c>
      <c r="C317" s="8" t="s">
        <v>340</v>
      </c>
      <c r="D317" s="8" t="s">
        <v>333</v>
      </c>
      <c r="E317" s="8" t="s">
        <v>243</v>
      </c>
      <c r="F317" s="8" t="s">
        <v>4</v>
      </c>
      <c r="G317" s="10">
        <v>1421882</v>
      </c>
      <c r="H317" s="10">
        <v>1230767.6000000001</v>
      </c>
      <c r="I317" s="35">
        <f t="shared" si="5"/>
        <v>86.559053423561181</v>
      </c>
    </row>
    <row r="318" spans="1:9" ht="23.25" x14ac:dyDescent="0.25">
      <c r="A318" s="1" t="s">
        <v>29</v>
      </c>
      <c r="B318" s="8" t="s">
        <v>15</v>
      </c>
      <c r="C318" s="8" t="s">
        <v>340</v>
      </c>
      <c r="D318" s="8" t="s">
        <v>333</v>
      </c>
      <c r="E318" s="8" t="s">
        <v>243</v>
      </c>
      <c r="F318" s="8" t="s">
        <v>2</v>
      </c>
      <c r="G318" s="10">
        <v>18324.29</v>
      </c>
      <c r="H318" s="10">
        <v>9714.9699999999993</v>
      </c>
      <c r="I318" s="35">
        <f t="shared" si="5"/>
        <v>53.01689724404055</v>
      </c>
    </row>
    <row r="319" spans="1:9" ht="34.5" x14ac:dyDescent="0.25">
      <c r="A319" s="1" t="s">
        <v>30</v>
      </c>
      <c r="B319" s="8" t="s">
        <v>15</v>
      </c>
      <c r="C319" s="8" t="s">
        <v>340</v>
      </c>
      <c r="D319" s="8" t="s">
        <v>333</v>
      </c>
      <c r="E319" s="8" t="s">
        <v>243</v>
      </c>
      <c r="F319" s="8" t="s">
        <v>31</v>
      </c>
      <c r="G319" s="10">
        <v>18324.29</v>
      </c>
      <c r="H319" s="10">
        <v>9714.9699999999993</v>
      </c>
      <c r="I319" s="35">
        <f t="shared" si="5"/>
        <v>53.01689724404055</v>
      </c>
    </row>
    <row r="320" spans="1:9" x14ac:dyDescent="0.25">
      <c r="A320" s="1" t="s">
        <v>34</v>
      </c>
      <c r="B320" s="8" t="s">
        <v>15</v>
      </c>
      <c r="C320" s="8" t="s">
        <v>340</v>
      </c>
      <c r="D320" s="8" t="s">
        <v>333</v>
      </c>
      <c r="E320" s="8" t="s">
        <v>243</v>
      </c>
      <c r="F320" s="8" t="s">
        <v>35</v>
      </c>
      <c r="G320" s="10">
        <v>18324.29</v>
      </c>
      <c r="H320" s="10">
        <v>9714.9699999999993</v>
      </c>
      <c r="I320" s="35">
        <f t="shared" si="5"/>
        <v>53.01689724404055</v>
      </c>
    </row>
    <row r="321" spans="1:9" x14ac:dyDescent="0.25">
      <c r="A321" s="1" t="s">
        <v>154</v>
      </c>
      <c r="B321" s="8" t="s">
        <v>15</v>
      </c>
      <c r="C321" s="8" t="s">
        <v>340</v>
      </c>
      <c r="D321" s="8" t="s">
        <v>333</v>
      </c>
      <c r="E321" s="8" t="s">
        <v>243</v>
      </c>
      <c r="F321" s="8" t="s">
        <v>155</v>
      </c>
      <c r="G321" s="10">
        <v>1403557.71</v>
      </c>
      <c r="H321" s="10">
        <v>1221052.6299999999</v>
      </c>
      <c r="I321" s="35">
        <f t="shared" ref="I321:I384" si="6">H321/G321%</f>
        <v>86.996966444650141</v>
      </c>
    </row>
    <row r="322" spans="1:9" ht="23.25" x14ac:dyDescent="0.25">
      <c r="A322" s="1" t="s">
        <v>244</v>
      </c>
      <c r="B322" s="8" t="s">
        <v>15</v>
      </c>
      <c r="C322" s="8" t="s">
        <v>340</v>
      </c>
      <c r="D322" s="8" t="s">
        <v>333</v>
      </c>
      <c r="E322" s="8" t="s">
        <v>243</v>
      </c>
      <c r="F322" s="8" t="s">
        <v>245</v>
      </c>
      <c r="G322" s="10">
        <v>1403557.71</v>
      </c>
      <c r="H322" s="10">
        <v>1221052.6299999999</v>
      </c>
      <c r="I322" s="35">
        <f t="shared" si="6"/>
        <v>86.996966444650141</v>
      </c>
    </row>
    <row r="323" spans="1:9" ht="34.5" x14ac:dyDescent="0.25">
      <c r="A323" s="1" t="s">
        <v>246</v>
      </c>
      <c r="B323" s="8" t="s">
        <v>15</v>
      </c>
      <c r="C323" s="8" t="s">
        <v>340</v>
      </c>
      <c r="D323" s="8" t="s">
        <v>333</v>
      </c>
      <c r="E323" s="8" t="s">
        <v>243</v>
      </c>
      <c r="F323" s="8" t="s">
        <v>247</v>
      </c>
      <c r="G323" s="10">
        <v>1194337.19</v>
      </c>
      <c r="H323" s="10">
        <v>1017735.03</v>
      </c>
      <c r="I323" s="35">
        <f t="shared" si="6"/>
        <v>85.213375127337372</v>
      </c>
    </row>
    <row r="324" spans="1:9" ht="23.25" x14ac:dyDescent="0.25">
      <c r="A324" s="1" t="s">
        <v>248</v>
      </c>
      <c r="B324" s="8" t="s">
        <v>15</v>
      </c>
      <c r="C324" s="8" t="s">
        <v>340</v>
      </c>
      <c r="D324" s="8" t="s">
        <v>333</v>
      </c>
      <c r="E324" s="8" t="s">
        <v>243</v>
      </c>
      <c r="F324" s="8" t="s">
        <v>249</v>
      </c>
      <c r="G324" s="10">
        <v>209220.52</v>
      </c>
      <c r="H324" s="10">
        <v>203317.6</v>
      </c>
      <c r="I324" s="35">
        <f t="shared" si="6"/>
        <v>97.178613264129169</v>
      </c>
    </row>
    <row r="325" spans="1:9" ht="45.75" x14ac:dyDescent="0.25">
      <c r="A325" s="1" t="s">
        <v>398</v>
      </c>
      <c r="B325" s="8" t="s">
        <v>15</v>
      </c>
      <c r="C325" s="8" t="s">
        <v>340</v>
      </c>
      <c r="D325" s="8" t="s">
        <v>333</v>
      </c>
      <c r="E325" s="8" t="s">
        <v>399</v>
      </c>
      <c r="F325" s="8" t="s">
        <v>4</v>
      </c>
      <c r="G325" s="10">
        <v>1167100</v>
      </c>
      <c r="H325" s="33">
        <v>0</v>
      </c>
      <c r="I325" s="35">
        <f t="shared" si="6"/>
        <v>0</v>
      </c>
    </row>
    <row r="326" spans="1:9" ht="23.25" x14ac:dyDescent="0.25">
      <c r="A326" s="1" t="s">
        <v>29</v>
      </c>
      <c r="B326" s="8" t="s">
        <v>15</v>
      </c>
      <c r="C326" s="8" t="s">
        <v>340</v>
      </c>
      <c r="D326" s="8" t="s">
        <v>333</v>
      </c>
      <c r="E326" s="8" t="s">
        <v>399</v>
      </c>
      <c r="F326" s="8" t="s">
        <v>2</v>
      </c>
      <c r="G326" s="10">
        <v>16000</v>
      </c>
      <c r="H326" s="33">
        <v>0</v>
      </c>
      <c r="I326" s="35">
        <f t="shared" si="6"/>
        <v>0</v>
      </c>
    </row>
    <row r="327" spans="1:9" ht="34.5" x14ac:dyDescent="0.25">
      <c r="A327" s="1" t="s">
        <v>30</v>
      </c>
      <c r="B327" s="8" t="s">
        <v>15</v>
      </c>
      <c r="C327" s="8" t="s">
        <v>340</v>
      </c>
      <c r="D327" s="8" t="s">
        <v>333</v>
      </c>
      <c r="E327" s="8" t="s">
        <v>399</v>
      </c>
      <c r="F327" s="8" t="s">
        <v>31</v>
      </c>
      <c r="G327" s="10">
        <v>16000</v>
      </c>
      <c r="H327" s="33">
        <v>0</v>
      </c>
      <c r="I327" s="35">
        <f t="shared" si="6"/>
        <v>0</v>
      </c>
    </row>
    <row r="328" spans="1:9" x14ac:dyDescent="0.25">
      <c r="A328" s="1" t="s">
        <v>34</v>
      </c>
      <c r="B328" s="8" t="s">
        <v>15</v>
      </c>
      <c r="C328" s="8" t="s">
        <v>340</v>
      </c>
      <c r="D328" s="8" t="s">
        <v>333</v>
      </c>
      <c r="E328" s="8" t="s">
        <v>399</v>
      </c>
      <c r="F328" s="8" t="s">
        <v>35</v>
      </c>
      <c r="G328" s="10">
        <v>16000</v>
      </c>
      <c r="H328" s="33">
        <v>0</v>
      </c>
      <c r="I328" s="35">
        <f t="shared" si="6"/>
        <v>0</v>
      </c>
    </row>
    <row r="329" spans="1:9" x14ac:dyDescent="0.25">
      <c r="A329" s="1" t="s">
        <v>154</v>
      </c>
      <c r="B329" s="8" t="s">
        <v>15</v>
      </c>
      <c r="C329" s="8" t="s">
        <v>340</v>
      </c>
      <c r="D329" s="8" t="s">
        <v>333</v>
      </c>
      <c r="E329" s="8" t="s">
        <v>399</v>
      </c>
      <c r="F329" s="8" t="s">
        <v>155</v>
      </c>
      <c r="G329" s="10">
        <v>1151100</v>
      </c>
      <c r="H329" s="33">
        <v>0</v>
      </c>
      <c r="I329" s="35">
        <f t="shared" si="6"/>
        <v>0</v>
      </c>
    </row>
    <row r="330" spans="1:9" ht="23.25" x14ac:dyDescent="0.25">
      <c r="A330" s="1" t="s">
        <v>244</v>
      </c>
      <c r="B330" s="8" t="s">
        <v>15</v>
      </c>
      <c r="C330" s="8" t="s">
        <v>340</v>
      </c>
      <c r="D330" s="8" t="s">
        <v>333</v>
      </c>
      <c r="E330" s="8" t="s">
        <v>399</v>
      </c>
      <c r="F330" s="8" t="s">
        <v>245</v>
      </c>
      <c r="G330" s="10">
        <v>1151100</v>
      </c>
      <c r="H330" s="33">
        <v>0</v>
      </c>
      <c r="I330" s="35">
        <f t="shared" si="6"/>
        <v>0</v>
      </c>
    </row>
    <row r="331" spans="1:9" ht="34.5" x14ac:dyDescent="0.25">
      <c r="A331" s="1" t="s">
        <v>246</v>
      </c>
      <c r="B331" s="8" t="s">
        <v>15</v>
      </c>
      <c r="C331" s="8" t="s">
        <v>340</v>
      </c>
      <c r="D331" s="8" t="s">
        <v>333</v>
      </c>
      <c r="E331" s="8" t="s">
        <v>399</v>
      </c>
      <c r="F331" s="8" t="s">
        <v>247</v>
      </c>
      <c r="G331" s="10">
        <v>810000</v>
      </c>
      <c r="H331" s="33">
        <v>0</v>
      </c>
      <c r="I331" s="35">
        <f t="shared" si="6"/>
        <v>0</v>
      </c>
    </row>
    <row r="332" spans="1:9" ht="23.25" x14ac:dyDescent="0.25">
      <c r="A332" s="1" t="s">
        <v>248</v>
      </c>
      <c r="B332" s="8" t="s">
        <v>15</v>
      </c>
      <c r="C332" s="8" t="s">
        <v>340</v>
      </c>
      <c r="D332" s="8" t="s">
        <v>333</v>
      </c>
      <c r="E332" s="8" t="s">
        <v>399</v>
      </c>
      <c r="F332" s="8" t="s">
        <v>249</v>
      </c>
      <c r="G332" s="10">
        <v>341100</v>
      </c>
      <c r="H332" s="33">
        <v>0</v>
      </c>
      <c r="I332" s="35">
        <f t="shared" si="6"/>
        <v>0</v>
      </c>
    </row>
    <row r="333" spans="1:9" ht="23.25" x14ac:dyDescent="0.25">
      <c r="A333" s="1" t="s">
        <v>250</v>
      </c>
      <c r="B333" s="8" t="s">
        <v>15</v>
      </c>
      <c r="C333" s="8" t="s">
        <v>340</v>
      </c>
      <c r="D333" s="8" t="s">
        <v>333</v>
      </c>
      <c r="E333" s="8" t="s">
        <v>251</v>
      </c>
      <c r="F333" s="8" t="s">
        <v>4</v>
      </c>
      <c r="G333" s="10">
        <v>1775000</v>
      </c>
      <c r="H333" s="10">
        <v>920783.2</v>
      </c>
      <c r="I333" s="35">
        <f t="shared" si="6"/>
        <v>51.875109859154925</v>
      </c>
    </row>
    <row r="334" spans="1:9" ht="23.25" x14ac:dyDescent="0.25">
      <c r="A334" s="1" t="s">
        <v>29</v>
      </c>
      <c r="B334" s="8" t="s">
        <v>15</v>
      </c>
      <c r="C334" s="8" t="s">
        <v>340</v>
      </c>
      <c r="D334" s="8" t="s">
        <v>333</v>
      </c>
      <c r="E334" s="8" t="s">
        <v>251</v>
      </c>
      <c r="F334" s="8" t="s">
        <v>2</v>
      </c>
      <c r="G334" s="10">
        <v>42693.07</v>
      </c>
      <c r="H334" s="10">
        <v>2767.17</v>
      </c>
      <c r="I334" s="35">
        <f t="shared" si="6"/>
        <v>6.4815437259489652</v>
      </c>
    </row>
    <row r="335" spans="1:9" ht="34.5" x14ac:dyDescent="0.25">
      <c r="A335" s="1" t="s">
        <v>30</v>
      </c>
      <c r="B335" s="8" t="s">
        <v>15</v>
      </c>
      <c r="C335" s="8" t="s">
        <v>340</v>
      </c>
      <c r="D335" s="8" t="s">
        <v>333</v>
      </c>
      <c r="E335" s="8" t="s">
        <v>251</v>
      </c>
      <c r="F335" s="8" t="s">
        <v>31</v>
      </c>
      <c r="G335" s="10">
        <v>42693.07</v>
      </c>
      <c r="H335" s="10">
        <v>2767.17</v>
      </c>
      <c r="I335" s="35">
        <f t="shared" si="6"/>
        <v>6.4815437259489652</v>
      </c>
    </row>
    <row r="336" spans="1:9" x14ac:dyDescent="0.25">
      <c r="A336" s="1" t="s">
        <v>34</v>
      </c>
      <c r="B336" s="8" t="s">
        <v>15</v>
      </c>
      <c r="C336" s="8" t="s">
        <v>340</v>
      </c>
      <c r="D336" s="8" t="s">
        <v>333</v>
      </c>
      <c r="E336" s="8" t="s">
        <v>251</v>
      </c>
      <c r="F336" s="8" t="s">
        <v>35</v>
      </c>
      <c r="G336" s="10">
        <v>42693.07</v>
      </c>
      <c r="H336" s="10">
        <v>2767.17</v>
      </c>
      <c r="I336" s="35">
        <f t="shared" si="6"/>
        <v>6.4815437259489652</v>
      </c>
    </row>
    <row r="337" spans="1:9" x14ac:dyDescent="0.25">
      <c r="A337" s="1" t="s">
        <v>154</v>
      </c>
      <c r="B337" s="8" t="s">
        <v>15</v>
      </c>
      <c r="C337" s="8" t="s">
        <v>340</v>
      </c>
      <c r="D337" s="8" t="s">
        <v>333</v>
      </c>
      <c r="E337" s="8" t="s">
        <v>251</v>
      </c>
      <c r="F337" s="8" t="s">
        <v>155</v>
      </c>
      <c r="G337" s="10">
        <v>1732306.93</v>
      </c>
      <c r="H337" s="10">
        <v>918016.03</v>
      </c>
      <c r="I337" s="35">
        <f t="shared" si="6"/>
        <v>52.993843879617806</v>
      </c>
    </row>
    <row r="338" spans="1:9" ht="23.25" x14ac:dyDescent="0.25">
      <c r="A338" s="1" t="s">
        <v>244</v>
      </c>
      <c r="B338" s="8" t="s">
        <v>15</v>
      </c>
      <c r="C338" s="8" t="s">
        <v>340</v>
      </c>
      <c r="D338" s="8" t="s">
        <v>333</v>
      </c>
      <c r="E338" s="8" t="s">
        <v>251</v>
      </c>
      <c r="F338" s="8" t="s">
        <v>245</v>
      </c>
      <c r="G338" s="10">
        <v>1732306.93</v>
      </c>
      <c r="H338" s="10">
        <v>918016.03</v>
      </c>
      <c r="I338" s="35">
        <f t="shared" si="6"/>
        <v>52.993843879617806</v>
      </c>
    </row>
    <row r="339" spans="1:9" ht="34.5" x14ac:dyDescent="0.25">
      <c r="A339" s="1" t="s">
        <v>246</v>
      </c>
      <c r="B339" s="8" t="s">
        <v>15</v>
      </c>
      <c r="C339" s="8" t="s">
        <v>340</v>
      </c>
      <c r="D339" s="8" t="s">
        <v>333</v>
      </c>
      <c r="E339" s="8" t="s">
        <v>251</v>
      </c>
      <c r="F339" s="8" t="s">
        <v>247</v>
      </c>
      <c r="G339" s="10">
        <v>912306.93</v>
      </c>
      <c r="H339" s="10">
        <v>737384.54</v>
      </c>
      <c r="I339" s="35">
        <f t="shared" si="6"/>
        <v>80.826366187967025</v>
      </c>
    </row>
    <row r="340" spans="1:9" ht="23.25" x14ac:dyDescent="0.25">
      <c r="A340" s="1" t="s">
        <v>248</v>
      </c>
      <c r="B340" s="8" t="s">
        <v>15</v>
      </c>
      <c r="C340" s="8" t="s">
        <v>340</v>
      </c>
      <c r="D340" s="8" t="s">
        <v>333</v>
      </c>
      <c r="E340" s="8" t="s">
        <v>251</v>
      </c>
      <c r="F340" s="8" t="s">
        <v>249</v>
      </c>
      <c r="G340" s="10">
        <v>820000</v>
      </c>
      <c r="H340" s="10">
        <v>180631.49</v>
      </c>
      <c r="I340" s="35">
        <f t="shared" si="6"/>
        <v>22.028230487804876</v>
      </c>
    </row>
    <row r="341" spans="1:9" ht="34.5" x14ac:dyDescent="0.25">
      <c r="A341" s="1" t="s">
        <v>252</v>
      </c>
      <c r="B341" s="8" t="s">
        <v>15</v>
      </c>
      <c r="C341" s="8" t="s">
        <v>340</v>
      </c>
      <c r="D341" s="8" t="s">
        <v>333</v>
      </c>
      <c r="E341" s="8" t="s">
        <v>253</v>
      </c>
      <c r="F341" s="8" t="s">
        <v>4</v>
      </c>
      <c r="G341" s="10">
        <v>733000</v>
      </c>
      <c r="H341" s="10">
        <v>489569.21</v>
      </c>
      <c r="I341" s="35">
        <f t="shared" si="6"/>
        <v>66.789796725784456</v>
      </c>
    </row>
    <row r="342" spans="1:9" ht="23.25" x14ac:dyDescent="0.25">
      <c r="A342" s="1" t="s">
        <v>29</v>
      </c>
      <c r="B342" s="8" t="s">
        <v>15</v>
      </c>
      <c r="C342" s="8" t="s">
        <v>340</v>
      </c>
      <c r="D342" s="8" t="s">
        <v>333</v>
      </c>
      <c r="E342" s="8" t="s">
        <v>253</v>
      </c>
      <c r="F342" s="8" t="s">
        <v>2</v>
      </c>
      <c r="G342" s="10">
        <v>17000</v>
      </c>
      <c r="H342" s="10">
        <v>7092.67</v>
      </c>
      <c r="I342" s="35">
        <f t="shared" si="6"/>
        <v>41.721588235294121</v>
      </c>
    </row>
    <row r="343" spans="1:9" ht="34.5" x14ac:dyDescent="0.25">
      <c r="A343" s="1" t="s">
        <v>30</v>
      </c>
      <c r="B343" s="8" t="s">
        <v>15</v>
      </c>
      <c r="C343" s="8" t="s">
        <v>340</v>
      </c>
      <c r="D343" s="8" t="s">
        <v>333</v>
      </c>
      <c r="E343" s="8" t="s">
        <v>253</v>
      </c>
      <c r="F343" s="8" t="s">
        <v>31</v>
      </c>
      <c r="G343" s="10">
        <v>17000</v>
      </c>
      <c r="H343" s="10">
        <v>7092.67</v>
      </c>
      <c r="I343" s="35">
        <f t="shared" si="6"/>
        <v>41.721588235294121</v>
      </c>
    </row>
    <row r="344" spans="1:9" x14ac:dyDescent="0.25">
      <c r="A344" s="1" t="s">
        <v>34</v>
      </c>
      <c r="B344" s="8" t="s">
        <v>15</v>
      </c>
      <c r="C344" s="8" t="s">
        <v>340</v>
      </c>
      <c r="D344" s="8" t="s">
        <v>333</v>
      </c>
      <c r="E344" s="8" t="s">
        <v>253</v>
      </c>
      <c r="F344" s="8" t="s">
        <v>35</v>
      </c>
      <c r="G344" s="10">
        <v>17000</v>
      </c>
      <c r="H344" s="10">
        <v>7092.67</v>
      </c>
      <c r="I344" s="35">
        <f t="shared" si="6"/>
        <v>41.721588235294121</v>
      </c>
    </row>
    <row r="345" spans="1:9" x14ac:dyDescent="0.25">
      <c r="A345" s="1" t="s">
        <v>154</v>
      </c>
      <c r="B345" s="8" t="s">
        <v>15</v>
      </c>
      <c r="C345" s="8" t="s">
        <v>340</v>
      </c>
      <c r="D345" s="8" t="s">
        <v>333</v>
      </c>
      <c r="E345" s="8" t="s">
        <v>253</v>
      </c>
      <c r="F345" s="8" t="s">
        <v>155</v>
      </c>
      <c r="G345" s="10">
        <v>716000</v>
      </c>
      <c r="H345" s="10">
        <v>482476.54</v>
      </c>
      <c r="I345" s="35">
        <f t="shared" si="6"/>
        <v>67.384991620111734</v>
      </c>
    </row>
    <row r="346" spans="1:9" ht="23.25" x14ac:dyDescent="0.25">
      <c r="A346" s="1" t="s">
        <v>231</v>
      </c>
      <c r="B346" s="8" t="s">
        <v>15</v>
      </c>
      <c r="C346" s="8" t="s">
        <v>340</v>
      </c>
      <c r="D346" s="8" t="s">
        <v>333</v>
      </c>
      <c r="E346" s="8" t="s">
        <v>253</v>
      </c>
      <c r="F346" s="8" t="s">
        <v>232</v>
      </c>
      <c r="G346" s="10">
        <v>716000</v>
      </c>
      <c r="H346" s="10">
        <v>482476.54</v>
      </c>
      <c r="I346" s="35">
        <f t="shared" si="6"/>
        <v>67.384991620111734</v>
      </c>
    </row>
    <row r="347" spans="1:9" ht="23.25" x14ac:dyDescent="0.25">
      <c r="A347" s="1" t="s">
        <v>254</v>
      </c>
      <c r="B347" s="8" t="s">
        <v>15</v>
      </c>
      <c r="C347" s="8" t="s">
        <v>340</v>
      </c>
      <c r="D347" s="8" t="s">
        <v>333</v>
      </c>
      <c r="E347" s="8" t="s">
        <v>253</v>
      </c>
      <c r="F347" s="8" t="s">
        <v>255</v>
      </c>
      <c r="G347" s="10">
        <v>716000</v>
      </c>
      <c r="H347" s="10">
        <v>482476.54</v>
      </c>
      <c r="I347" s="35">
        <f t="shared" si="6"/>
        <v>67.384991620111734</v>
      </c>
    </row>
    <row r="348" spans="1:9" ht="23.25" x14ac:dyDescent="0.25">
      <c r="A348" s="1" t="s">
        <v>256</v>
      </c>
      <c r="B348" s="8" t="s">
        <v>15</v>
      </c>
      <c r="C348" s="8" t="s">
        <v>340</v>
      </c>
      <c r="D348" s="8" t="s">
        <v>333</v>
      </c>
      <c r="E348" s="8" t="s">
        <v>257</v>
      </c>
      <c r="F348" s="8" t="s">
        <v>4</v>
      </c>
      <c r="G348" s="10">
        <v>111000</v>
      </c>
      <c r="H348" s="33">
        <v>0</v>
      </c>
      <c r="I348" s="35">
        <f t="shared" si="6"/>
        <v>0</v>
      </c>
    </row>
    <row r="349" spans="1:9" x14ac:dyDescent="0.25">
      <c r="A349" s="1" t="s">
        <v>154</v>
      </c>
      <c r="B349" s="8" t="s">
        <v>15</v>
      </c>
      <c r="C349" s="8" t="s">
        <v>340</v>
      </c>
      <c r="D349" s="8" t="s">
        <v>333</v>
      </c>
      <c r="E349" s="8" t="s">
        <v>257</v>
      </c>
      <c r="F349" s="8" t="s">
        <v>155</v>
      </c>
      <c r="G349" s="10">
        <v>111000</v>
      </c>
      <c r="H349" s="33">
        <v>0</v>
      </c>
      <c r="I349" s="35">
        <f t="shared" si="6"/>
        <v>0</v>
      </c>
    </row>
    <row r="350" spans="1:9" ht="23.25" x14ac:dyDescent="0.25">
      <c r="A350" s="1" t="s">
        <v>231</v>
      </c>
      <c r="B350" s="8" t="s">
        <v>15</v>
      </c>
      <c r="C350" s="8" t="s">
        <v>340</v>
      </c>
      <c r="D350" s="8" t="s">
        <v>333</v>
      </c>
      <c r="E350" s="8" t="s">
        <v>257</v>
      </c>
      <c r="F350" s="8" t="s">
        <v>232</v>
      </c>
      <c r="G350" s="10">
        <v>111000</v>
      </c>
      <c r="H350" s="33">
        <v>0</v>
      </c>
      <c r="I350" s="35">
        <f t="shared" si="6"/>
        <v>0</v>
      </c>
    </row>
    <row r="351" spans="1:9" ht="23.25" x14ac:dyDescent="0.25">
      <c r="A351" s="1" t="s">
        <v>254</v>
      </c>
      <c r="B351" s="8" t="s">
        <v>15</v>
      </c>
      <c r="C351" s="8" t="s">
        <v>340</v>
      </c>
      <c r="D351" s="8" t="s">
        <v>333</v>
      </c>
      <c r="E351" s="8" t="s">
        <v>257</v>
      </c>
      <c r="F351" s="8" t="s">
        <v>255</v>
      </c>
      <c r="G351" s="10">
        <v>111000</v>
      </c>
      <c r="H351" s="33">
        <v>0</v>
      </c>
      <c r="I351" s="35">
        <f t="shared" si="6"/>
        <v>0</v>
      </c>
    </row>
    <row r="352" spans="1:9" ht="45.75" x14ac:dyDescent="0.25">
      <c r="A352" s="1" t="s">
        <v>204</v>
      </c>
      <c r="B352" s="8" t="s">
        <v>15</v>
      </c>
      <c r="C352" s="8" t="s">
        <v>340</v>
      </c>
      <c r="D352" s="8" t="s">
        <v>334</v>
      </c>
      <c r="E352" s="8" t="s">
        <v>205</v>
      </c>
      <c r="F352" s="8" t="s">
        <v>4</v>
      </c>
      <c r="G352" s="10">
        <v>6610573.6399999997</v>
      </c>
      <c r="H352" s="10">
        <v>2888883.21</v>
      </c>
      <c r="I352" s="35">
        <f t="shared" si="6"/>
        <v>43.700945898546863</v>
      </c>
    </row>
    <row r="353" spans="1:9" x14ac:dyDescent="0.25">
      <c r="A353" s="1" t="s">
        <v>372</v>
      </c>
      <c r="B353" s="8" t="s">
        <v>15</v>
      </c>
      <c r="C353" s="8" t="s">
        <v>340</v>
      </c>
      <c r="D353" s="8" t="s">
        <v>334</v>
      </c>
      <c r="E353" s="8" t="s">
        <v>260</v>
      </c>
      <c r="F353" s="8" t="s">
        <v>4</v>
      </c>
      <c r="G353" s="10">
        <v>4262573.6399999997</v>
      </c>
      <c r="H353" s="10">
        <v>953518.21</v>
      </c>
      <c r="I353" s="35">
        <f t="shared" si="6"/>
        <v>22.369542218630155</v>
      </c>
    </row>
    <row r="354" spans="1:9" x14ac:dyDescent="0.25">
      <c r="A354" s="1" t="s">
        <v>261</v>
      </c>
      <c r="B354" s="8" t="s">
        <v>15</v>
      </c>
      <c r="C354" s="8" t="s">
        <v>340</v>
      </c>
      <c r="D354" s="8" t="s">
        <v>334</v>
      </c>
      <c r="E354" s="8" t="s">
        <v>262</v>
      </c>
      <c r="F354" s="8" t="s">
        <v>4</v>
      </c>
      <c r="G354" s="10">
        <v>4262573.6399999997</v>
      </c>
      <c r="H354" s="10">
        <v>953518.21</v>
      </c>
      <c r="I354" s="35">
        <f t="shared" si="6"/>
        <v>22.369542218630155</v>
      </c>
    </row>
    <row r="355" spans="1:9" ht="45.75" x14ac:dyDescent="0.25">
      <c r="A355" s="1" t="s">
        <v>263</v>
      </c>
      <c r="B355" s="8" t="s">
        <v>15</v>
      </c>
      <c r="C355" s="8" t="s">
        <v>340</v>
      </c>
      <c r="D355" s="8" t="s">
        <v>334</v>
      </c>
      <c r="E355" s="8" t="s">
        <v>264</v>
      </c>
      <c r="F355" s="8" t="s">
        <v>4</v>
      </c>
      <c r="G355" s="10">
        <v>2348000</v>
      </c>
      <c r="H355" s="10">
        <v>1935365</v>
      </c>
      <c r="I355" s="35">
        <f t="shared" si="6"/>
        <v>82.426107325383299</v>
      </c>
    </row>
    <row r="356" spans="1:9" x14ac:dyDescent="0.25">
      <c r="A356" s="1" t="s">
        <v>154</v>
      </c>
      <c r="B356" s="8" t="s">
        <v>15</v>
      </c>
      <c r="C356" s="8" t="s">
        <v>340</v>
      </c>
      <c r="D356" s="8" t="s">
        <v>334</v>
      </c>
      <c r="E356" s="8" t="s">
        <v>264</v>
      </c>
      <c r="F356" s="8" t="s">
        <v>155</v>
      </c>
      <c r="G356" s="10">
        <v>2348000</v>
      </c>
      <c r="H356" s="10">
        <v>1935365</v>
      </c>
      <c r="I356" s="35">
        <f t="shared" si="6"/>
        <v>82.426107325383299</v>
      </c>
    </row>
    <row r="357" spans="1:9" ht="23.25" x14ac:dyDescent="0.25">
      <c r="A357" s="1" t="s">
        <v>244</v>
      </c>
      <c r="B357" s="8" t="s">
        <v>15</v>
      </c>
      <c r="C357" s="8" t="s">
        <v>340</v>
      </c>
      <c r="D357" s="8" t="s">
        <v>334</v>
      </c>
      <c r="E357" s="8" t="s">
        <v>264</v>
      </c>
      <c r="F357" s="8" t="s">
        <v>245</v>
      </c>
      <c r="G357" s="10">
        <v>2348000</v>
      </c>
      <c r="H357" s="10">
        <v>1935365</v>
      </c>
      <c r="I357" s="35">
        <f t="shared" si="6"/>
        <v>82.426107325383299</v>
      </c>
    </row>
    <row r="358" spans="1:9" ht="34.5" x14ac:dyDescent="0.25">
      <c r="A358" s="1" t="s">
        <v>246</v>
      </c>
      <c r="B358" s="8" t="s">
        <v>15</v>
      </c>
      <c r="C358" s="8" t="s">
        <v>340</v>
      </c>
      <c r="D358" s="8" t="s">
        <v>334</v>
      </c>
      <c r="E358" s="8" t="s">
        <v>264</v>
      </c>
      <c r="F358" s="8" t="s">
        <v>247</v>
      </c>
      <c r="G358" s="10">
        <v>2348000</v>
      </c>
      <c r="H358" s="10">
        <v>1935365</v>
      </c>
      <c r="I358" s="35">
        <f t="shared" si="6"/>
        <v>82.426107325383299</v>
      </c>
    </row>
    <row r="359" spans="1:9" ht="57" x14ac:dyDescent="0.25">
      <c r="A359" s="1" t="s">
        <v>400</v>
      </c>
      <c r="B359" s="8" t="s">
        <v>15</v>
      </c>
      <c r="C359" s="8" t="s">
        <v>340</v>
      </c>
      <c r="D359" s="8" t="s">
        <v>334</v>
      </c>
      <c r="E359" s="8" t="s">
        <v>401</v>
      </c>
      <c r="F359" s="8" t="s">
        <v>4</v>
      </c>
      <c r="G359" s="10">
        <v>546210</v>
      </c>
      <c r="H359" s="10">
        <v>82365</v>
      </c>
      <c r="I359" s="35">
        <f t="shared" si="6"/>
        <v>15.079365079365079</v>
      </c>
    </row>
    <row r="360" spans="1:9" x14ac:dyDescent="0.25">
      <c r="A360" s="1" t="s">
        <v>154</v>
      </c>
      <c r="B360" s="8" t="s">
        <v>15</v>
      </c>
      <c r="C360" s="8" t="s">
        <v>340</v>
      </c>
      <c r="D360" s="8" t="s">
        <v>334</v>
      </c>
      <c r="E360" s="8" t="s">
        <v>401</v>
      </c>
      <c r="F360" s="8" t="s">
        <v>155</v>
      </c>
      <c r="G360" s="10">
        <v>546210</v>
      </c>
      <c r="H360" s="10">
        <v>82365</v>
      </c>
      <c r="I360" s="35">
        <f t="shared" si="6"/>
        <v>15.079365079365079</v>
      </c>
    </row>
    <row r="361" spans="1:9" ht="23.25" x14ac:dyDescent="0.25">
      <c r="A361" s="1" t="s">
        <v>244</v>
      </c>
      <c r="B361" s="8" t="s">
        <v>15</v>
      </c>
      <c r="C361" s="8" t="s">
        <v>340</v>
      </c>
      <c r="D361" s="8" t="s">
        <v>334</v>
      </c>
      <c r="E361" s="8" t="s">
        <v>401</v>
      </c>
      <c r="F361" s="8" t="s">
        <v>245</v>
      </c>
      <c r="G361" s="10">
        <v>546210</v>
      </c>
      <c r="H361" s="10">
        <v>82365</v>
      </c>
      <c r="I361" s="35">
        <f t="shared" si="6"/>
        <v>15.079365079365079</v>
      </c>
    </row>
    <row r="362" spans="1:9" ht="34.5" x14ac:dyDescent="0.25">
      <c r="A362" s="1" t="s">
        <v>246</v>
      </c>
      <c r="B362" s="8" t="s">
        <v>15</v>
      </c>
      <c r="C362" s="8" t="s">
        <v>340</v>
      </c>
      <c r="D362" s="8" t="s">
        <v>334</v>
      </c>
      <c r="E362" s="8" t="s">
        <v>401</v>
      </c>
      <c r="F362" s="8" t="s">
        <v>247</v>
      </c>
      <c r="G362" s="10">
        <v>546210</v>
      </c>
      <c r="H362" s="10">
        <v>82365</v>
      </c>
      <c r="I362" s="35">
        <f t="shared" si="6"/>
        <v>15.079365079365079</v>
      </c>
    </row>
    <row r="363" spans="1:9" ht="57" x14ac:dyDescent="0.25">
      <c r="A363" s="1" t="s">
        <v>265</v>
      </c>
      <c r="B363" s="8" t="s">
        <v>15</v>
      </c>
      <c r="C363" s="8" t="s">
        <v>340</v>
      </c>
      <c r="D363" s="8" t="s">
        <v>334</v>
      </c>
      <c r="E363" s="8" t="s">
        <v>266</v>
      </c>
      <c r="F363" s="8" t="s">
        <v>4</v>
      </c>
      <c r="G363" s="10">
        <v>3716363.64</v>
      </c>
      <c r="H363" s="10">
        <v>871153.21</v>
      </c>
      <c r="I363" s="35">
        <f t="shared" si="6"/>
        <v>23.441011009353215</v>
      </c>
    </row>
    <row r="364" spans="1:9" x14ac:dyDescent="0.25">
      <c r="A364" s="1" t="s">
        <v>154</v>
      </c>
      <c r="B364" s="8" t="s">
        <v>15</v>
      </c>
      <c r="C364" s="8" t="s">
        <v>340</v>
      </c>
      <c r="D364" s="8" t="s">
        <v>334</v>
      </c>
      <c r="E364" s="8" t="s">
        <v>266</v>
      </c>
      <c r="F364" s="8" t="s">
        <v>155</v>
      </c>
      <c r="G364" s="10">
        <v>3716363.64</v>
      </c>
      <c r="H364" s="10">
        <v>871153.21</v>
      </c>
      <c r="I364" s="35">
        <f t="shared" si="6"/>
        <v>23.441011009353215</v>
      </c>
    </row>
    <row r="365" spans="1:9" ht="23.25" x14ac:dyDescent="0.25">
      <c r="A365" s="1" t="s">
        <v>231</v>
      </c>
      <c r="B365" s="8" t="s">
        <v>15</v>
      </c>
      <c r="C365" s="8" t="s">
        <v>340</v>
      </c>
      <c r="D365" s="8" t="s">
        <v>334</v>
      </c>
      <c r="E365" s="8" t="s">
        <v>266</v>
      </c>
      <c r="F365" s="8" t="s">
        <v>232</v>
      </c>
      <c r="G365" s="10">
        <v>3716363.64</v>
      </c>
      <c r="H365" s="10">
        <v>871153.21</v>
      </c>
      <c r="I365" s="35">
        <f t="shared" si="6"/>
        <v>23.441011009353215</v>
      </c>
    </row>
    <row r="366" spans="1:9" ht="23.25" x14ac:dyDescent="0.25">
      <c r="A366" s="1" t="s">
        <v>254</v>
      </c>
      <c r="B366" s="8" t="s">
        <v>15</v>
      </c>
      <c r="C366" s="8" t="s">
        <v>340</v>
      </c>
      <c r="D366" s="8" t="s">
        <v>334</v>
      </c>
      <c r="E366" s="8" t="s">
        <v>266</v>
      </c>
      <c r="F366" s="8" t="s">
        <v>255</v>
      </c>
      <c r="G366" s="10">
        <v>3716363.64</v>
      </c>
      <c r="H366" s="10">
        <v>871153.21</v>
      </c>
      <c r="I366" s="35">
        <f t="shared" si="6"/>
        <v>23.441011009353215</v>
      </c>
    </row>
    <row r="367" spans="1:9" x14ac:dyDescent="0.25">
      <c r="A367" s="1"/>
      <c r="B367" s="8" t="s">
        <v>15</v>
      </c>
      <c r="C367" s="8" t="s">
        <v>340</v>
      </c>
      <c r="D367" s="8" t="s">
        <v>334</v>
      </c>
      <c r="E367" s="8" t="s">
        <v>274</v>
      </c>
      <c r="F367" s="8" t="s">
        <v>4</v>
      </c>
      <c r="G367" s="10">
        <v>5071500</v>
      </c>
      <c r="H367" s="10">
        <v>5071500</v>
      </c>
      <c r="I367" s="35">
        <f t="shared" si="6"/>
        <v>100</v>
      </c>
    </row>
    <row r="368" spans="1:9" x14ac:dyDescent="0.25">
      <c r="A368" s="1"/>
      <c r="B368" s="8" t="s">
        <v>15</v>
      </c>
      <c r="C368" s="8" t="s">
        <v>340</v>
      </c>
      <c r="D368" s="8" t="s">
        <v>334</v>
      </c>
      <c r="E368" s="8" t="s">
        <v>275</v>
      </c>
      <c r="F368" s="8" t="s">
        <v>4</v>
      </c>
      <c r="G368" s="10">
        <v>5071500</v>
      </c>
      <c r="H368" s="10">
        <v>5071500</v>
      </c>
      <c r="I368" s="35">
        <f t="shared" si="6"/>
        <v>100</v>
      </c>
    </row>
    <row r="369" spans="1:9" x14ac:dyDescent="0.25">
      <c r="A369" s="1"/>
      <c r="B369" s="8" t="s">
        <v>15</v>
      </c>
      <c r="C369" s="8" t="s">
        <v>340</v>
      </c>
      <c r="D369" s="8" t="s">
        <v>334</v>
      </c>
      <c r="E369" s="8" t="s">
        <v>276</v>
      </c>
      <c r="F369" s="8" t="s">
        <v>4</v>
      </c>
      <c r="G369" s="10">
        <v>5071500</v>
      </c>
      <c r="H369" s="10">
        <v>5071500</v>
      </c>
      <c r="I369" s="35">
        <f t="shared" si="6"/>
        <v>100</v>
      </c>
    </row>
    <row r="370" spans="1:9" x14ac:dyDescent="0.25">
      <c r="A370" s="1"/>
      <c r="B370" s="8" t="s">
        <v>15</v>
      </c>
      <c r="C370" s="8" t="s">
        <v>340</v>
      </c>
      <c r="D370" s="8" t="s">
        <v>334</v>
      </c>
      <c r="E370" s="8" t="s">
        <v>277</v>
      </c>
      <c r="F370" s="8" t="s">
        <v>4</v>
      </c>
      <c r="G370" s="10">
        <v>5071500</v>
      </c>
      <c r="H370" s="10">
        <v>5071500</v>
      </c>
      <c r="I370" s="35">
        <f t="shared" si="6"/>
        <v>100</v>
      </c>
    </row>
    <row r="371" spans="1:9" x14ac:dyDescent="0.25">
      <c r="A371" s="1" t="s">
        <v>154</v>
      </c>
      <c r="B371" s="8" t="s">
        <v>15</v>
      </c>
      <c r="C371" s="8" t="s">
        <v>340</v>
      </c>
      <c r="D371" s="8" t="s">
        <v>334</v>
      </c>
      <c r="E371" s="8" t="s">
        <v>277</v>
      </c>
      <c r="F371" s="8" t="s">
        <v>155</v>
      </c>
      <c r="G371" s="10">
        <v>5071500</v>
      </c>
      <c r="H371" s="10">
        <v>5071500</v>
      </c>
      <c r="I371" s="35">
        <f t="shared" si="6"/>
        <v>100</v>
      </c>
    </row>
    <row r="372" spans="1:9" ht="23.25" x14ac:dyDescent="0.25">
      <c r="A372" s="1" t="s">
        <v>244</v>
      </c>
      <c r="B372" s="8" t="s">
        <v>15</v>
      </c>
      <c r="C372" s="8" t="s">
        <v>340</v>
      </c>
      <c r="D372" s="8" t="s">
        <v>334</v>
      </c>
      <c r="E372" s="8" t="s">
        <v>277</v>
      </c>
      <c r="F372" s="8" t="s">
        <v>245</v>
      </c>
      <c r="G372" s="10">
        <v>5071500</v>
      </c>
      <c r="H372" s="10">
        <v>5071500</v>
      </c>
      <c r="I372" s="35">
        <f t="shared" si="6"/>
        <v>100</v>
      </c>
    </row>
    <row r="373" spans="1:9" x14ac:dyDescent="0.25">
      <c r="A373" s="1" t="s">
        <v>278</v>
      </c>
      <c r="B373" s="8" t="s">
        <v>15</v>
      </c>
      <c r="C373" s="8" t="s">
        <v>340</v>
      </c>
      <c r="D373" s="8" t="s">
        <v>334</v>
      </c>
      <c r="E373" s="8" t="s">
        <v>277</v>
      </c>
      <c r="F373" s="8" t="s">
        <v>279</v>
      </c>
      <c r="G373" s="10">
        <v>5071500</v>
      </c>
      <c r="H373" s="10">
        <v>5071500</v>
      </c>
      <c r="I373" s="35">
        <f t="shared" si="6"/>
        <v>100</v>
      </c>
    </row>
    <row r="374" spans="1:9" ht="45.75" x14ac:dyDescent="0.25">
      <c r="A374" s="1" t="s">
        <v>204</v>
      </c>
      <c r="B374" s="8" t="s">
        <v>15</v>
      </c>
      <c r="C374" s="8" t="s">
        <v>340</v>
      </c>
      <c r="D374" s="8" t="s">
        <v>336</v>
      </c>
      <c r="E374" s="8" t="s">
        <v>205</v>
      </c>
      <c r="F374" s="8" t="s">
        <v>4</v>
      </c>
      <c r="G374" s="10">
        <v>887000</v>
      </c>
      <c r="H374" s="10">
        <v>406671.08</v>
      </c>
      <c r="I374" s="35">
        <f t="shared" si="6"/>
        <v>45.847923337091324</v>
      </c>
    </row>
    <row r="375" spans="1:9" ht="45.75" x14ac:dyDescent="0.25">
      <c r="A375" s="1" t="s">
        <v>281</v>
      </c>
      <c r="B375" s="8" t="s">
        <v>15</v>
      </c>
      <c r="C375" s="8" t="s">
        <v>340</v>
      </c>
      <c r="D375" s="8" t="s">
        <v>336</v>
      </c>
      <c r="E375" s="8" t="s">
        <v>282</v>
      </c>
      <c r="F375" s="8" t="s">
        <v>4</v>
      </c>
      <c r="G375" s="10">
        <v>887000</v>
      </c>
      <c r="H375" s="10">
        <v>406671.08</v>
      </c>
      <c r="I375" s="35">
        <f t="shared" si="6"/>
        <v>45.847923337091324</v>
      </c>
    </row>
    <row r="376" spans="1:9" ht="23.25" x14ac:dyDescent="0.25">
      <c r="A376" s="1" t="s">
        <v>29</v>
      </c>
      <c r="B376" s="8" t="s">
        <v>15</v>
      </c>
      <c r="C376" s="8" t="s">
        <v>340</v>
      </c>
      <c r="D376" s="8" t="s">
        <v>336</v>
      </c>
      <c r="E376" s="8" t="s">
        <v>282</v>
      </c>
      <c r="F376" s="8" t="s">
        <v>2</v>
      </c>
      <c r="G376" s="10">
        <v>887000</v>
      </c>
      <c r="H376" s="10">
        <v>406671.08</v>
      </c>
      <c r="I376" s="35">
        <f t="shared" si="6"/>
        <v>45.847923337091324</v>
      </c>
    </row>
    <row r="377" spans="1:9" ht="34.5" x14ac:dyDescent="0.25">
      <c r="A377" s="1" t="s">
        <v>30</v>
      </c>
      <c r="B377" s="8" t="s">
        <v>15</v>
      </c>
      <c r="C377" s="8" t="s">
        <v>340</v>
      </c>
      <c r="D377" s="8" t="s">
        <v>336</v>
      </c>
      <c r="E377" s="8" t="s">
        <v>282</v>
      </c>
      <c r="F377" s="8" t="s">
        <v>31</v>
      </c>
      <c r="G377" s="10">
        <v>887000</v>
      </c>
      <c r="H377" s="10">
        <v>406671.08</v>
      </c>
      <c r="I377" s="35">
        <f t="shared" si="6"/>
        <v>45.847923337091324</v>
      </c>
    </row>
    <row r="378" spans="1:9" x14ac:dyDescent="0.25">
      <c r="A378" s="1" t="s">
        <v>34</v>
      </c>
      <c r="B378" s="8" t="s">
        <v>15</v>
      </c>
      <c r="C378" s="8" t="s">
        <v>340</v>
      </c>
      <c r="D378" s="8" t="s">
        <v>336</v>
      </c>
      <c r="E378" s="8" t="s">
        <v>282</v>
      </c>
      <c r="F378" s="8" t="s">
        <v>35</v>
      </c>
      <c r="G378" s="10">
        <v>887000</v>
      </c>
      <c r="H378" s="10">
        <v>406671.08</v>
      </c>
      <c r="I378" s="35">
        <f t="shared" si="6"/>
        <v>45.847923337091324</v>
      </c>
    </row>
    <row r="379" spans="1:9" x14ac:dyDescent="0.25">
      <c r="A379" s="1" t="s">
        <v>283</v>
      </c>
      <c r="B379" s="8" t="s">
        <v>15</v>
      </c>
      <c r="C379" s="8" t="s">
        <v>337</v>
      </c>
      <c r="D379" s="8" t="s">
        <v>331</v>
      </c>
      <c r="E379" s="8" t="s">
        <v>5</v>
      </c>
      <c r="F379" s="8" t="s">
        <v>4</v>
      </c>
      <c r="G379" s="10">
        <v>2345000</v>
      </c>
      <c r="H379" s="10">
        <v>2087750</v>
      </c>
      <c r="I379" s="35">
        <f t="shared" si="6"/>
        <v>89.02985074626865</v>
      </c>
    </row>
    <row r="380" spans="1:9" x14ac:dyDescent="0.25">
      <c r="A380" s="1" t="s">
        <v>66</v>
      </c>
      <c r="B380" s="8" t="s">
        <v>15</v>
      </c>
      <c r="C380" s="8" t="s">
        <v>337</v>
      </c>
      <c r="D380" s="8" t="s">
        <v>332</v>
      </c>
      <c r="E380" s="8" t="s">
        <v>107</v>
      </c>
      <c r="F380" s="8" t="s">
        <v>4</v>
      </c>
      <c r="G380" s="10">
        <v>1293000</v>
      </c>
      <c r="H380" s="10">
        <v>1105750</v>
      </c>
      <c r="I380" s="35">
        <f t="shared" si="6"/>
        <v>85.518174787316312</v>
      </c>
    </row>
    <row r="381" spans="1:9" ht="23.25" x14ac:dyDescent="0.25">
      <c r="A381" s="1" t="s">
        <v>208</v>
      </c>
      <c r="B381" s="8" t="s">
        <v>15</v>
      </c>
      <c r="C381" s="8" t="s">
        <v>337</v>
      </c>
      <c r="D381" s="8" t="s">
        <v>332</v>
      </c>
      <c r="E381" s="8" t="s">
        <v>209</v>
      </c>
      <c r="F381" s="8" t="s">
        <v>4</v>
      </c>
      <c r="G381" s="10">
        <v>1293000</v>
      </c>
      <c r="H381" s="10">
        <v>1105750</v>
      </c>
      <c r="I381" s="35">
        <f t="shared" si="6"/>
        <v>85.518174787316312</v>
      </c>
    </row>
    <row r="382" spans="1:9" ht="23.25" x14ac:dyDescent="0.25">
      <c r="A382" s="1" t="s">
        <v>285</v>
      </c>
      <c r="B382" s="8" t="s">
        <v>15</v>
      </c>
      <c r="C382" s="8" t="s">
        <v>337</v>
      </c>
      <c r="D382" s="8" t="s">
        <v>332</v>
      </c>
      <c r="E382" s="8" t="s">
        <v>286</v>
      </c>
      <c r="F382" s="8" t="s">
        <v>4</v>
      </c>
      <c r="G382" s="10">
        <v>1293000</v>
      </c>
      <c r="H382" s="10">
        <v>1105750</v>
      </c>
      <c r="I382" s="35">
        <f t="shared" si="6"/>
        <v>85.518174787316312</v>
      </c>
    </row>
    <row r="383" spans="1:9" ht="23.25" x14ac:dyDescent="0.25">
      <c r="A383" s="1" t="s">
        <v>29</v>
      </c>
      <c r="B383" s="8" t="s">
        <v>15</v>
      </c>
      <c r="C383" s="8" t="s">
        <v>337</v>
      </c>
      <c r="D383" s="8" t="s">
        <v>332</v>
      </c>
      <c r="E383" s="8" t="s">
        <v>286</v>
      </c>
      <c r="F383" s="8" t="s">
        <v>2</v>
      </c>
      <c r="G383" s="10">
        <v>810000</v>
      </c>
      <c r="H383" s="10">
        <v>859750</v>
      </c>
      <c r="I383" s="35">
        <f t="shared" si="6"/>
        <v>106.14197530864197</v>
      </c>
    </row>
    <row r="384" spans="1:9" ht="34.5" x14ac:dyDescent="0.25">
      <c r="A384" s="1" t="s">
        <v>30</v>
      </c>
      <c r="B384" s="8" t="s">
        <v>15</v>
      </c>
      <c r="C384" s="8" t="s">
        <v>337</v>
      </c>
      <c r="D384" s="8" t="s">
        <v>332</v>
      </c>
      <c r="E384" s="8" t="s">
        <v>286</v>
      </c>
      <c r="F384" s="8" t="s">
        <v>31</v>
      </c>
      <c r="G384" s="10">
        <v>810000</v>
      </c>
      <c r="H384" s="10">
        <v>859750</v>
      </c>
      <c r="I384" s="35">
        <f t="shared" si="6"/>
        <v>106.14197530864197</v>
      </c>
    </row>
    <row r="385" spans="1:9" x14ac:dyDescent="0.25">
      <c r="A385" s="1" t="s">
        <v>34</v>
      </c>
      <c r="B385" s="8" t="s">
        <v>15</v>
      </c>
      <c r="C385" s="8" t="s">
        <v>337</v>
      </c>
      <c r="D385" s="8" t="s">
        <v>332</v>
      </c>
      <c r="E385" s="8" t="s">
        <v>286</v>
      </c>
      <c r="F385" s="8" t="s">
        <v>35</v>
      </c>
      <c r="G385" s="10">
        <v>810000</v>
      </c>
      <c r="H385" s="10">
        <v>859750</v>
      </c>
      <c r="I385" s="35">
        <f t="shared" ref="I385:I448" si="7">H385/G385%</f>
        <v>106.14197530864197</v>
      </c>
    </row>
    <row r="386" spans="1:9" x14ac:dyDescent="0.25">
      <c r="A386" s="1" t="s">
        <v>154</v>
      </c>
      <c r="B386" s="8" t="s">
        <v>15</v>
      </c>
      <c r="C386" s="8" t="s">
        <v>337</v>
      </c>
      <c r="D386" s="8" t="s">
        <v>332</v>
      </c>
      <c r="E386" s="8" t="s">
        <v>286</v>
      </c>
      <c r="F386" s="8" t="s">
        <v>155</v>
      </c>
      <c r="G386" s="10">
        <v>483000</v>
      </c>
      <c r="H386" s="10">
        <v>246000</v>
      </c>
      <c r="I386" s="35">
        <f t="shared" si="7"/>
        <v>50.931677018633543</v>
      </c>
    </row>
    <row r="387" spans="1:9" x14ac:dyDescent="0.25">
      <c r="A387" s="1" t="s">
        <v>287</v>
      </c>
      <c r="B387" s="8" t="s">
        <v>15</v>
      </c>
      <c r="C387" s="8" t="s">
        <v>337</v>
      </c>
      <c r="D387" s="8" t="s">
        <v>332</v>
      </c>
      <c r="E387" s="8" t="s">
        <v>286</v>
      </c>
      <c r="F387" s="8" t="s">
        <v>288</v>
      </c>
      <c r="G387" s="10">
        <v>483000</v>
      </c>
      <c r="H387" s="10">
        <v>246000</v>
      </c>
      <c r="I387" s="35">
        <f t="shared" si="7"/>
        <v>50.931677018633543</v>
      </c>
    </row>
    <row r="388" spans="1:9" ht="45.75" x14ac:dyDescent="0.25">
      <c r="A388" s="1" t="s">
        <v>289</v>
      </c>
      <c r="B388" s="8" t="s">
        <v>15</v>
      </c>
      <c r="C388" s="8" t="s">
        <v>337</v>
      </c>
      <c r="D388" s="8" t="s">
        <v>332</v>
      </c>
      <c r="E388" s="8" t="s">
        <v>290</v>
      </c>
      <c r="F388" s="8" t="s">
        <v>4</v>
      </c>
      <c r="G388" s="10">
        <v>1052000</v>
      </c>
      <c r="H388" s="10">
        <v>982000</v>
      </c>
      <c r="I388" s="35">
        <f t="shared" si="7"/>
        <v>93.346007604562743</v>
      </c>
    </row>
    <row r="389" spans="1:9" ht="23.25" x14ac:dyDescent="0.25">
      <c r="A389" s="1" t="s">
        <v>291</v>
      </c>
      <c r="B389" s="8" t="s">
        <v>15</v>
      </c>
      <c r="C389" s="8" t="s">
        <v>337</v>
      </c>
      <c r="D389" s="8" t="s">
        <v>332</v>
      </c>
      <c r="E389" s="8" t="s">
        <v>292</v>
      </c>
      <c r="F389" s="8" t="s">
        <v>4</v>
      </c>
      <c r="G389" s="10">
        <v>1052000</v>
      </c>
      <c r="H389" s="10">
        <v>982000</v>
      </c>
      <c r="I389" s="35">
        <f t="shared" si="7"/>
        <v>93.346007604562743</v>
      </c>
    </row>
    <row r="390" spans="1:9" ht="23.25" x14ac:dyDescent="0.25">
      <c r="A390" s="1" t="s">
        <v>291</v>
      </c>
      <c r="B390" s="8" t="s">
        <v>15</v>
      </c>
      <c r="C390" s="8" t="s">
        <v>337</v>
      </c>
      <c r="D390" s="8" t="s">
        <v>332</v>
      </c>
      <c r="E390" s="8" t="s">
        <v>293</v>
      </c>
      <c r="F390" s="8" t="s">
        <v>4</v>
      </c>
      <c r="G390" s="10">
        <v>1052000</v>
      </c>
      <c r="H390" s="10">
        <v>982000</v>
      </c>
      <c r="I390" s="35">
        <f t="shared" si="7"/>
        <v>93.346007604562743</v>
      </c>
    </row>
    <row r="391" spans="1:9" ht="23.25" x14ac:dyDescent="0.25">
      <c r="A391" s="1" t="s">
        <v>291</v>
      </c>
      <c r="B391" s="8" t="s">
        <v>15</v>
      </c>
      <c r="C391" s="8" t="s">
        <v>337</v>
      </c>
      <c r="D391" s="8" t="s">
        <v>332</v>
      </c>
      <c r="E391" s="8" t="s">
        <v>294</v>
      </c>
      <c r="F391" s="8" t="s">
        <v>4</v>
      </c>
      <c r="G391" s="10">
        <v>1052000</v>
      </c>
      <c r="H391" s="10">
        <v>982000</v>
      </c>
      <c r="I391" s="35">
        <f t="shared" si="7"/>
        <v>93.346007604562743</v>
      </c>
    </row>
    <row r="392" spans="1:9" ht="57" x14ac:dyDescent="0.25">
      <c r="A392" s="1" t="s">
        <v>10</v>
      </c>
      <c r="B392" s="8" t="s">
        <v>15</v>
      </c>
      <c r="C392" s="8" t="s">
        <v>337</v>
      </c>
      <c r="D392" s="8" t="s">
        <v>332</v>
      </c>
      <c r="E392" s="8" t="s">
        <v>294</v>
      </c>
      <c r="F392" s="8" t="s">
        <v>11</v>
      </c>
      <c r="G392" s="10">
        <v>18000</v>
      </c>
      <c r="H392" s="10">
        <v>18000</v>
      </c>
      <c r="I392" s="35">
        <f t="shared" si="7"/>
        <v>100</v>
      </c>
    </row>
    <row r="393" spans="1:9" ht="23.25" x14ac:dyDescent="0.25">
      <c r="A393" s="1" t="s">
        <v>89</v>
      </c>
      <c r="B393" s="8" t="s">
        <v>15</v>
      </c>
      <c r="C393" s="8" t="s">
        <v>337</v>
      </c>
      <c r="D393" s="8" t="s">
        <v>332</v>
      </c>
      <c r="E393" s="8" t="s">
        <v>294</v>
      </c>
      <c r="F393" s="8" t="s">
        <v>90</v>
      </c>
      <c r="G393" s="10">
        <v>18000</v>
      </c>
      <c r="H393" s="10">
        <v>18000</v>
      </c>
      <c r="I393" s="35">
        <f t="shared" si="7"/>
        <v>100</v>
      </c>
    </row>
    <row r="394" spans="1:9" x14ac:dyDescent="0.25">
      <c r="A394" s="1" t="s">
        <v>295</v>
      </c>
      <c r="B394" s="8" t="s">
        <v>15</v>
      </c>
      <c r="C394" s="8" t="s">
        <v>337</v>
      </c>
      <c r="D394" s="8" t="s">
        <v>332</v>
      </c>
      <c r="E394" s="8" t="s">
        <v>294</v>
      </c>
      <c r="F394" s="8" t="s">
        <v>296</v>
      </c>
      <c r="G394" s="10">
        <v>18000</v>
      </c>
      <c r="H394" s="10">
        <v>18000</v>
      </c>
      <c r="I394" s="35">
        <f t="shared" si="7"/>
        <v>100</v>
      </c>
    </row>
    <row r="395" spans="1:9" ht="23.25" x14ac:dyDescent="0.25">
      <c r="A395" s="1" t="s">
        <v>29</v>
      </c>
      <c r="B395" s="8" t="s">
        <v>15</v>
      </c>
      <c r="C395" s="8" t="s">
        <v>337</v>
      </c>
      <c r="D395" s="8" t="s">
        <v>332</v>
      </c>
      <c r="E395" s="8" t="s">
        <v>294</v>
      </c>
      <c r="F395" s="8" t="s">
        <v>2</v>
      </c>
      <c r="G395" s="10">
        <v>1034000</v>
      </c>
      <c r="H395" s="10">
        <v>964000</v>
      </c>
      <c r="I395" s="35">
        <f t="shared" si="7"/>
        <v>93.230174081237905</v>
      </c>
    </row>
    <row r="396" spans="1:9" ht="34.5" x14ac:dyDescent="0.25">
      <c r="A396" s="1" t="s">
        <v>30</v>
      </c>
      <c r="B396" s="8" t="s">
        <v>15</v>
      </c>
      <c r="C396" s="8" t="s">
        <v>337</v>
      </c>
      <c r="D396" s="8" t="s">
        <v>332</v>
      </c>
      <c r="E396" s="8" t="s">
        <v>294</v>
      </c>
      <c r="F396" s="8" t="s">
        <v>31</v>
      </c>
      <c r="G396" s="10">
        <v>1034000</v>
      </c>
      <c r="H396" s="10">
        <v>964000</v>
      </c>
      <c r="I396" s="35">
        <f t="shared" si="7"/>
        <v>93.230174081237905</v>
      </c>
    </row>
    <row r="397" spans="1:9" x14ac:dyDescent="0.25">
      <c r="A397" s="1" t="s">
        <v>34</v>
      </c>
      <c r="B397" s="8" t="s">
        <v>15</v>
      </c>
      <c r="C397" s="8" t="s">
        <v>337</v>
      </c>
      <c r="D397" s="8" t="s">
        <v>332</v>
      </c>
      <c r="E397" s="8" t="s">
        <v>294</v>
      </c>
      <c r="F397" s="8" t="s">
        <v>35</v>
      </c>
      <c r="G397" s="10">
        <v>1034000</v>
      </c>
      <c r="H397" s="10">
        <v>964000</v>
      </c>
      <c r="I397" s="35">
        <f t="shared" si="7"/>
        <v>93.230174081237905</v>
      </c>
    </row>
    <row r="398" spans="1:9" x14ac:dyDescent="0.25">
      <c r="A398" s="1" t="s">
        <v>297</v>
      </c>
      <c r="B398" s="8" t="s">
        <v>15</v>
      </c>
      <c r="C398" s="8" t="s">
        <v>342</v>
      </c>
      <c r="D398" s="8" t="s">
        <v>331</v>
      </c>
      <c r="E398" s="8" t="s">
        <v>5</v>
      </c>
      <c r="F398" s="8" t="s">
        <v>4</v>
      </c>
      <c r="G398" s="10">
        <v>60000</v>
      </c>
      <c r="H398" s="33">
        <v>0</v>
      </c>
      <c r="I398" s="35">
        <f t="shared" si="7"/>
        <v>0</v>
      </c>
    </row>
    <row r="399" spans="1:9" ht="23.25" x14ac:dyDescent="0.25">
      <c r="A399" s="1" t="s">
        <v>299</v>
      </c>
      <c r="B399" s="8" t="s">
        <v>15</v>
      </c>
      <c r="C399" s="8" t="s">
        <v>342</v>
      </c>
      <c r="D399" s="8" t="s">
        <v>332</v>
      </c>
      <c r="E399" s="8" t="s">
        <v>300</v>
      </c>
      <c r="F399" s="8" t="s">
        <v>4</v>
      </c>
      <c r="G399" s="10">
        <v>60000</v>
      </c>
      <c r="H399" s="33">
        <v>0</v>
      </c>
      <c r="I399" s="35">
        <f t="shared" si="7"/>
        <v>0</v>
      </c>
    </row>
    <row r="400" spans="1:9" ht="23.25" x14ac:dyDescent="0.25">
      <c r="A400" s="1" t="s">
        <v>299</v>
      </c>
      <c r="B400" s="8" t="s">
        <v>15</v>
      </c>
      <c r="C400" s="8" t="s">
        <v>342</v>
      </c>
      <c r="D400" s="8" t="s">
        <v>332</v>
      </c>
      <c r="E400" s="8" t="s">
        <v>301</v>
      </c>
      <c r="F400" s="8" t="s">
        <v>4</v>
      </c>
      <c r="G400" s="10">
        <v>60000</v>
      </c>
      <c r="H400" s="33">
        <v>0</v>
      </c>
      <c r="I400" s="35">
        <f t="shared" si="7"/>
        <v>0</v>
      </c>
    </row>
    <row r="401" spans="1:9" ht="23.25" x14ac:dyDescent="0.25">
      <c r="A401" s="1" t="s">
        <v>299</v>
      </c>
      <c r="B401" s="8" t="s">
        <v>15</v>
      </c>
      <c r="C401" s="8" t="s">
        <v>342</v>
      </c>
      <c r="D401" s="8" t="s">
        <v>332</v>
      </c>
      <c r="E401" s="8" t="s">
        <v>302</v>
      </c>
      <c r="F401" s="8" t="s">
        <v>4</v>
      </c>
      <c r="G401" s="10">
        <v>60000</v>
      </c>
      <c r="H401" s="33">
        <v>0</v>
      </c>
      <c r="I401" s="35">
        <f t="shared" si="7"/>
        <v>0</v>
      </c>
    </row>
    <row r="402" spans="1:9" ht="23.25" x14ac:dyDescent="0.25">
      <c r="A402" s="1" t="s">
        <v>303</v>
      </c>
      <c r="B402" s="8" t="s">
        <v>15</v>
      </c>
      <c r="C402" s="8" t="s">
        <v>342</v>
      </c>
      <c r="D402" s="8" t="s">
        <v>332</v>
      </c>
      <c r="E402" s="8" t="s">
        <v>304</v>
      </c>
      <c r="F402" s="8" t="s">
        <v>4</v>
      </c>
      <c r="G402" s="10">
        <v>60000</v>
      </c>
      <c r="H402" s="33">
        <v>0</v>
      </c>
      <c r="I402" s="35">
        <f t="shared" si="7"/>
        <v>0</v>
      </c>
    </row>
    <row r="403" spans="1:9" ht="23.25" x14ac:dyDescent="0.25">
      <c r="A403" s="1" t="s">
        <v>29</v>
      </c>
      <c r="B403" s="8" t="s">
        <v>15</v>
      </c>
      <c r="C403" s="8" t="s">
        <v>342</v>
      </c>
      <c r="D403" s="8" t="s">
        <v>332</v>
      </c>
      <c r="E403" s="8" t="s">
        <v>304</v>
      </c>
      <c r="F403" s="8" t="s">
        <v>2</v>
      </c>
      <c r="G403" s="10">
        <v>60000</v>
      </c>
      <c r="H403" s="33">
        <v>0</v>
      </c>
      <c r="I403" s="35">
        <f t="shared" si="7"/>
        <v>0</v>
      </c>
    </row>
    <row r="404" spans="1:9" ht="34.5" x14ac:dyDescent="0.25">
      <c r="A404" s="1" t="s">
        <v>30</v>
      </c>
      <c r="B404" s="8" t="s">
        <v>15</v>
      </c>
      <c r="C404" s="8" t="s">
        <v>342</v>
      </c>
      <c r="D404" s="8" t="s">
        <v>332</v>
      </c>
      <c r="E404" s="8" t="s">
        <v>304</v>
      </c>
      <c r="F404" s="8" t="s">
        <v>31</v>
      </c>
      <c r="G404" s="10">
        <v>60000</v>
      </c>
      <c r="H404" s="33">
        <v>0</v>
      </c>
      <c r="I404" s="35">
        <f t="shared" si="7"/>
        <v>0</v>
      </c>
    </row>
    <row r="405" spans="1:9" x14ac:dyDescent="0.25">
      <c r="A405" s="1" t="s">
        <v>34</v>
      </c>
      <c r="B405" s="8" t="s">
        <v>15</v>
      </c>
      <c r="C405" s="8" t="s">
        <v>342</v>
      </c>
      <c r="D405" s="8" t="s">
        <v>332</v>
      </c>
      <c r="E405" s="8" t="s">
        <v>304</v>
      </c>
      <c r="F405" s="8" t="s">
        <v>35</v>
      </c>
      <c r="G405" s="10">
        <v>60000</v>
      </c>
      <c r="H405" s="33">
        <v>0</v>
      </c>
      <c r="I405" s="35">
        <f t="shared" si="7"/>
        <v>0</v>
      </c>
    </row>
    <row r="406" spans="1:9" ht="22.5" x14ac:dyDescent="0.25">
      <c r="A406" s="28" t="s">
        <v>404</v>
      </c>
      <c r="B406" s="29"/>
      <c r="C406" s="29"/>
      <c r="D406" s="29"/>
      <c r="E406" s="29"/>
      <c r="F406" s="29"/>
      <c r="G406" s="30">
        <v>39333657</v>
      </c>
      <c r="H406" s="30">
        <v>27547811.879999999</v>
      </c>
      <c r="I406" s="35">
        <f t="shared" si="7"/>
        <v>70.036233549298501</v>
      </c>
    </row>
    <row r="407" spans="1:9" x14ac:dyDescent="0.25">
      <c r="A407" s="1" t="s">
        <v>3</v>
      </c>
      <c r="B407" s="8" t="s">
        <v>64</v>
      </c>
      <c r="C407" s="8" t="s">
        <v>330</v>
      </c>
      <c r="D407" s="8" t="s">
        <v>331</v>
      </c>
      <c r="E407" s="8" t="s">
        <v>5</v>
      </c>
      <c r="F407" s="8" t="s">
        <v>4</v>
      </c>
      <c r="G407" s="10">
        <v>6114169</v>
      </c>
      <c r="H407" s="10">
        <v>5226765.71</v>
      </c>
      <c r="I407" s="35">
        <f t="shared" si="7"/>
        <v>85.486117737340919</v>
      </c>
    </row>
    <row r="408" spans="1:9" ht="34.5" x14ac:dyDescent="0.25">
      <c r="A408" s="1" t="s">
        <v>60</v>
      </c>
      <c r="B408" s="8" t="s">
        <v>64</v>
      </c>
      <c r="C408" s="8" t="s">
        <v>330</v>
      </c>
      <c r="D408" s="8" t="s">
        <v>336</v>
      </c>
      <c r="E408" s="8" t="s">
        <v>5</v>
      </c>
      <c r="F408" s="8" t="s">
        <v>4</v>
      </c>
      <c r="G408" s="10">
        <v>6112169</v>
      </c>
      <c r="H408" s="10">
        <v>5226765.71</v>
      </c>
      <c r="I408" s="35">
        <f t="shared" si="7"/>
        <v>85.5140901699544</v>
      </c>
    </row>
    <row r="409" spans="1:9" ht="57" x14ac:dyDescent="0.25">
      <c r="A409" s="1" t="s">
        <v>367</v>
      </c>
      <c r="B409" s="8" t="s">
        <v>64</v>
      </c>
      <c r="C409" s="8" t="s">
        <v>330</v>
      </c>
      <c r="D409" s="8" t="s">
        <v>336</v>
      </c>
      <c r="E409" s="8" t="s">
        <v>368</v>
      </c>
      <c r="F409" s="8" t="s">
        <v>4</v>
      </c>
      <c r="G409" s="10">
        <v>45000</v>
      </c>
      <c r="H409" s="10">
        <v>45000</v>
      </c>
      <c r="I409" s="35">
        <f t="shared" si="7"/>
        <v>100</v>
      </c>
    </row>
    <row r="410" spans="1:9" ht="45.75" x14ac:dyDescent="0.25">
      <c r="A410" s="1" t="s">
        <v>373</v>
      </c>
      <c r="B410" s="8" t="s">
        <v>64</v>
      </c>
      <c r="C410" s="8" t="s">
        <v>330</v>
      </c>
      <c r="D410" s="8" t="s">
        <v>336</v>
      </c>
      <c r="E410" s="8" t="s">
        <v>374</v>
      </c>
      <c r="F410" s="8" t="s">
        <v>4</v>
      </c>
      <c r="G410" s="10">
        <v>45000</v>
      </c>
      <c r="H410" s="10">
        <v>45000</v>
      </c>
      <c r="I410" s="35">
        <f t="shared" si="7"/>
        <v>100</v>
      </c>
    </row>
    <row r="411" spans="1:9" ht="34.5" x14ac:dyDescent="0.25">
      <c r="A411" s="1" t="s">
        <v>370</v>
      </c>
      <c r="B411" s="8" t="s">
        <v>64</v>
      </c>
      <c r="C411" s="8" t="s">
        <v>330</v>
      </c>
      <c r="D411" s="8" t="s">
        <v>336</v>
      </c>
      <c r="E411" s="8" t="s">
        <v>375</v>
      </c>
      <c r="F411" s="8" t="s">
        <v>4</v>
      </c>
      <c r="G411" s="10">
        <v>45000</v>
      </c>
      <c r="H411" s="10">
        <v>45000</v>
      </c>
      <c r="I411" s="35">
        <f t="shared" si="7"/>
        <v>100</v>
      </c>
    </row>
    <row r="412" spans="1:9" ht="57" x14ac:dyDescent="0.25">
      <c r="A412" s="1" t="s">
        <v>10</v>
      </c>
      <c r="B412" s="8" t="s">
        <v>64</v>
      </c>
      <c r="C412" s="8" t="s">
        <v>330</v>
      </c>
      <c r="D412" s="8" t="s">
        <v>336</v>
      </c>
      <c r="E412" s="8" t="s">
        <v>375</v>
      </c>
      <c r="F412" s="8" t="s">
        <v>11</v>
      </c>
      <c r="G412" s="10">
        <v>45000</v>
      </c>
      <c r="H412" s="10">
        <v>45000</v>
      </c>
      <c r="I412" s="35">
        <f t="shared" si="7"/>
        <v>100</v>
      </c>
    </row>
    <row r="413" spans="1:9" ht="23.25" x14ac:dyDescent="0.25">
      <c r="A413" s="1" t="s">
        <v>12</v>
      </c>
      <c r="B413" s="8" t="s">
        <v>64</v>
      </c>
      <c r="C413" s="8" t="s">
        <v>330</v>
      </c>
      <c r="D413" s="8" t="s">
        <v>336</v>
      </c>
      <c r="E413" s="8" t="s">
        <v>375</v>
      </c>
      <c r="F413" s="8" t="s">
        <v>13</v>
      </c>
      <c r="G413" s="10">
        <v>45000</v>
      </c>
      <c r="H413" s="10">
        <v>45000</v>
      </c>
      <c r="I413" s="35">
        <f t="shared" si="7"/>
        <v>100</v>
      </c>
    </row>
    <row r="414" spans="1:9" ht="23.25" x14ac:dyDescent="0.25">
      <c r="A414" s="1" t="s">
        <v>14</v>
      </c>
      <c r="B414" s="8" t="s">
        <v>64</v>
      </c>
      <c r="C414" s="8" t="s">
        <v>330</v>
      </c>
      <c r="D414" s="8" t="s">
        <v>336</v>
      </c>
      <c r="E414" s="8" t="s">
        <v>375</v>
      </c>
      <c r="F414" s="8" t="s">
        <v>16</v>
      </c>
      <c r="G414" s="10">
        <v>34562</v>
      </c>
      <c r="H414" s="10">
        <v>34562</v>
      </c>
      <c r="I414" s="35">
        <f t="shared" si="7"/>
        <v>100</v>
      </c>
    </row>
    <row r="415" spans="1:9" ht="45.75" x14ac:dyDescent="0.25">
      <c r="A415" s="1" t="s">
        <v>19</v>
      </c>
      <c r="B415" s="8" t="s">
        <v>64</v>
      </c>
      <c r="C415" s="8" t="s">
        <v>330</v>
      </c>
      <c r="D415" s="8" t="s">
        <v>336</v>
      </c>
      <c r="E415" s="8" t="s">
        <v>375</v>
      </c>
      <c r="F415" s="8" t="s">
        <v>20</v>
      </c>
      <c r="G415" s="10">
        <v>10438</v>
      </c>
      <c r="H415" s="10">
        <v>10438</v>
      </c>
      <c r="I415" s="35">
        <f t="shared" si="7"/>
        <v>100</v>
      </c>
    </row>
    <row r="416" spans="1:9" x14ac:dyDescent="0.25">
      <c r="A416" s="1" t="s">
        <v>372</v>
      </c>
      <c r="B416" s="8" t="s">
        <v>64</v>
      </c>
      <c r="C416" s="8" t="s">
        <v>330</v>
      </c>
      <c r="D416" s="8" t="s">
        <v>336</v>
      </c>
      <c r="E416" s="8" t="s">
        <v>61</v>
      </c>
      <c r="F416" s="8" t="s">
        <v>4</v>
      </c>
      <c r="G416" s="10">
        <v>6067169</v>
      </c>
      <c r="H416" s="10">
        <v>5181765.71</v>
      </c>
      <c r="I416" s="35">
        <f t="shared" si="7"/>
        <v>85.406648636291479</v>
      </c>
    </row>
    <row r="417" spans="1:9" x14ac:dyDescent="0.25">
      <c r="A417" s="1" t="s">
        <v>8</v>
      </c>
      <c r="B417" s="8" t="s">
        <v>64</v>
      </c>
      <c r="C417" s="8" t="s">
        <v>330</v>
      </c>
      <c r="D417" s="8" t="s">
        <v>336</v>
      </c>
      <c r="E417" s="8" t="s">
        <v>62</v>
      </c>
      <c r="F417" s="8" t="s">
        <v>4</v>
      </c>
      <c r="G417" s="10">
        <v>3901000</v>
      </c>
      <c r="H417" s="10">
        <v>3509689.72</v>
      </c>
      <c r="I417" s="35">
        <f t="shared" si="7"/>
        <v>89.968975134580887</v>
      </c>
    </row>
    <row r="418" spans="1:9" ht="57" x14ac:dyDescent="0.25">
      <c r="A418" s="1" t="s">
        <v>10</v>
      </c>
      <c r="B418" s="8" t="s">
        <v>64</v>
      </c>
      <c r="C418" s="8" t="s">
        <v>330</v>
      </c>
      <c r="D418" s="8" t="s">
        <v>336</v>
      </c>
      <c r="E418" s="8" t="s">
        <v>62</v>
      </c>
      <c r="F418" s="8" t="s">
        <v>11</v>
      </c>
      <c r="G418" s="10">
        <v>3901000</v>
      </c>
      <c r="H418" s="10">
        <v>3509689.72</v>
      </c>
      <c r="I418" s="35">
        <f t="shared" si="7"/>
        <v>89.968975134580887</v>
      </c>
    </row>
    <row r="419" spans="1:9" ht="23.25" x14ac:dyDescent="0.25">
      <c r="A419" s="1" t="s">
        <v>12</v>
      </c>
      <c r="B419" s="8" t="s">
        <v>64</v>
      </c>
      <c r="C419" s="8" t="s">
        <v>330</v>
      </c>
      <c r="D419" s="8" t="s">
        <v>336</v>
      </c>
      <c r="E419" s="8" t="s">
        <v>62</v>
      </c>
      <c r="F419" s="8" t="s">
        <v>13</v>
      </c>
      <c r="G419" s="10">
        <v>3901000</v>
      </c>
      <c r="H419" s="10">
        <v>3509689.72</v>
      </c>
      <c r="I419" s="35">
        <f t="shared" si="7"/>
        <v>89.968975134580887</v>
      </c>
    </row>
    <row r="420" spans="1:9" ht="23.25" x14ac:dyDescent="0.25">
      <c r="A420" s="1" t="s">
        <v>14</v>
      </c>
      <c r="B420" s="8" t="s">
        <v>64</v>
      </c>
      <c r="C420" s="8" t="s">
        <v>330</v>
      </c>
      <c r="D420" s="8" t="s">
        <v>336</v>
      </c>
      <c r="E420" s="8" t="s">
        <v>62</v>
      </c>
      <c r="F420" s="8" t="s">
        <v>16</v>
      </c>
      <c r="G420" s="10">
        <v>3901000</v>
      </c>
      <c r="H420" s="10">
        <v>3509689.72</v>
      </c>
      <c r="I420" s="35">
        <f t="shared" si="7"/>
        <v>89.968975134580887</v>
      </c>
    </row>
    <row r="421" spans="1:9" x14ac:dyDescent="0.25">
      <c r="A421" s="1" t="s">
        <v>17</v>
      </c>
      <c r="B421" s="8" t="s">
        <v>64</v>
      </c>
      <c r="C421" s="8" t="s">
        <v>330</v>
      </c>
      <c r="D421" s="8" t="s">
        <v>336</v>
      </c>
      <c r="E421" s="8" t="s">
        <v>65</v>
      </c>
      <c r="F421" s="8" t="s">
        <v>4</v>
      </c>
      <c r="G421" s="10">
        <v>2166169</v>
      </c>
      <c r="H421" s="10">
        <v>1672075.99</v>
      </c>
      <c r="I421" s="35">
        <f t="shared" si="7"/>
        <v>77.190468056739803</v>
      </c>
    </row>
    <row r="422" spans="1:9" ht="57" x14ac:dyDescent="0.25">
      <c r="A422" s="1" t="s">
        <v>10</v>
      </c>
      <c r="B422" s="8" t="s">
        <v>64</v>
      </c>
      <c r="C422" s="8" t="s">
        <v>330</v>
      </c>
      <c r="D422" s="8" t="s">
        <v>336</v>
      </c>
      <c r="E422" s="8" t="s">
        <v>65</v>
      </c>
      <c r="F422" s="8" t="s">
        <v>11</v>
      </c>
      <c r="G422" s="10">
        <v>1128168</v>
      </c>
      <c r="H422" s="10">
        <v>1073691.97</v>
      </c>
      <c r="I422" s="35">
        <f t="shared" si="7"/>
        <v>95.171283886796999</v>
      </c>
    </row>
    <row r="423" spans="1:9" ht="23.25" x14ac:dyDescent="0.25">
      <c r="A423" s="1" t="s">
        <v>12</v>
      </c>
      <c r="B423" s="8" t="s">
        <v>64</v>
      </c>
      <c r="C423" s="8" t="s">
        <v>330</v>
      </c>
      <c r="D423" s="8" t="s">
        <v>336</v>
      </c>
      <c r="E423" s="8" t="s">
        <v>65</v>
      </c>
      <c r="F423" s="8" t="s">
        <v>13</v>
      </c>
      <c r="G423" s="10">
        <v>1128168</v>
      </c>
      <c r="H423" s="10">
        <v>1073691.97</v>
      </c>
      <c r="I423" s="35">
        <f t="shared" si="7"/>
        <v>95.171283886796999</v>
      </c>
    </row>
    <row r="424" spans="1:9" ht="34.5" x14ac:dyDescent="0.25">
      <c r="A424" s="1" t="s">
        <v>27</v>
      </c>
      <c r="B424" s="8" t="s">
        <v>64</v>
      </c>
      <c r="C424" s="8" t="s">
        <v>330</v>
      </c>
      <c r="D424" s="8" t="s">
        <v>336</v>
      </c>
      <c r="E424" s="8" t="s">
        <v>65</v>
      </c>
      <c r="F424" s="8" t="s">
        <v>28</v>
      </c>
      <c r="G424" s="10">
        <v>76000</v>
      </c>
      <c r="H424" s="10">
        <v>75685.820000000007</v>
      </c>
      <c r="I424" s="35">
        <f t="shared" si="7"/>
        <v>99.586605263157907</v>
      </c>
    </row>
    <row r="425" spans="1:9" ht="45.75" x14ac:dyDescent="0.25">
      <c r="A425" s="1" t="s">
        <v>19</v>
      </c>
      <c r="B425" s="8" t="s">
        <v>64</v>
      </c>
      <c r="C425" s="8" t="s">
        <v>330</v>
      </c>
      <c r="D425" s="8" t="s">
        <v>336</v>
      </c>
      <c r="E425" s="8" t="s">
        <v>65</v>
      </c>
      <c r="F425" s="8" t="s">
        <v>20</v>
      </c>
      <c r="G425" s="10">
        <v>1052168</v>
      </c>
      <c r="H425" s="10">
        <v>998006.15</v>
      </c>
      <c r="I425" s="35">
        <f t="shared" si="7"/>
        <v>94.852357228123267</v>
      </c>
    </row>
    <row r="426" spans="1:9" ht="23.25" x14ac:dyDescent="0.25">
      <c r="A426" s="1" t="s">
        <v>29</v>
      </c>
      <c r="B426" s="8" t="s">
        <v>64</v>
      </c>
      <c r="C426" s="8" t="s">
        <v>330</v>
      </c>
      <c r="D426" s="8" t="s">
        <v>336</v>
      </c>
      <c r="E426" s="8" t="s">
        <v>65</v>
      </c>
      <c r="F426" s="8" t="s">
        <v>2</v>
      </c>
      <c r="G426" s="10">
        <v>1038001</v>
      </c>
      <c r="H426" s="10">
        <v>598384.02</v>
      </c>
      <c r="I426" s="35">
        <f t="shared" si="7"/>
        <v>57.647730589854923</v>
      </c>
    </row>
    <row r="427" spans="1:9" ht="34.5" x14ac:dyDescent="0.25">
      <c r="A427" s="1" t="s">
        <v>30</v>
      </c>
      <c r="B427" s="8" t="s">
        <v>64</v>
      </c>
      <c r="C427" s="8" t="s">
        <v>330</v>
      </c>
      <c r="D427" s="8" t="s">
        <v>336</v>
      </c>
      <c r="E427" s="8" t="s">
        <v>65</v>
      </c>
      <c r="F427" s="8" t="s">
        <v>31</v>
      </c>
      <c r="G427" s="10">
        <v>1038001</v>
      </c>
      <c r="H427" s="10">
        <v>598384.02</v>
      </c>
      <c r="I427" s="35">
        <f t="shared" si="7"/>
        <v>57.647730589854923</v>
      </c>
    </row>
    <row r="428" spans="1:9" ht="23.25" x14ac:dyDescent="0.25">
      <c r="A428" s="1" t="s">
        <v>32</v>
      </c>
      <c r="B428" s="8" t="s">
        <v>64</v>
      </c>
      <c r="C428" s="8" t="s">
        <v>330</v>
      </c>
      <c r="D428" s="8" t="s">
        <v>336</v>
      </c>
      <c r="E428" s="8" t="s">
        <v>65</v>
      </c>
      <c r="F428" s="8" t="s">
        <v>33</v>
      </c>
      <c r="G428" s="10">
        <v>869191</v>
      </c>
      <c r="H428" s="10">
        <v>594385.02</v>
      </c>
      <c r="I428" s="35">
        <f t="shared" si="7"/>
        <v>68.38370622797521</v>
      </c>
    </row>
    <row r="429" spans="1:9" x14ac:dyDescent="0.25">
      <c r="A429" s="1" t="s">
        <v>34</v>
      </c>
      <c r="B429" s="8" t="s">
        <v>64</v>
      </c>
      <c r="C429" s="8" t="s">
        <v>330</v>
      </c>
      <c r="D429" s="8" t="s">
        <v>336</v>
      </c>
      <c r="E429" s="8" t="s">
        <v>65</v>
      </c>
      <c r="F429" s="8" t="s">
        <v>35</v>
      </c>
      <c r="G429" s="10">
        <v>168810</v>
      </c>
      <c r="H429" s="10">
        <v>3999</v>
      </c>
      <c r="I429" s="35">
        <f t="shared" si="7"/>
        <v>2.3689354896036967</v>
      </c>
    </row>
    <row r="430" spans="1:9" x14ac:dyDescent="0.25">
      <c r="A430" s="1" t="s">
        <v>71</v>
      </c>
      <c r="B430" s="8" t="s">
        <v>64</v>
      </c>
      <c r="C430" s="8" t="s">
        <v>330</v>
      </c>
      <c r="D430" s="8" t="s">
        <v>338</v>
      </c>
      <c r="E430" s="8" t="s">
        <v>5</v>
      </c>
      <c r="F430" s="8" t="s">
        <v>4</v>
      </c>
      <c r="G430" s="10">
        <v>2000</v>
      </c>
      <c r="H430" s="33">
        <v>0</v>
      </c>
      <c r="I430" s="35">
        <f t="shared" si="7"/>
        <v>0</v>
      </c>
    </row>
    <row r="431" spans="1:9" x14ac:dyDescent="0.25">
      <c r="A431" s="1" t="s">
        <v>51</v>
      </c>
      <c r="B431" s="8" t="s">
        <v>64</v>
      </c>
      <c r="C431" s="8" t="s">
        <v>330</v>
      </c>
      <c r="D431" s="8" t="s">
        <v>338</v>
      </c>
      <c r="E431" s="8" t="s">
        <v>52</v>
      </c>
      <c r="F431" s="8" t="s">
        <v>4</v>
      </c>
      <c r="G431" s="10">
        <v>2000</v>
      </c>
      <c r="H431" s="33">
        <v>0</v>
      </c>
      <c r="I431" s="35">
        <f t="shared" si="7"/>
        <v>0</v>
      </c>
    </row>
    <row r="432" spans="1:9" ht="45.75" x14ac:dyDescent="0.25">
      <c r="A432" s="1" t="s">
        <v>72</v>
      </c>
      <c r="B432" s="8" t="s">
        <v>64</v>
      </c>
      <c r="C432" s="8" t="s">
        <v>330</v>
      </c>
      <c r="D432" s="8" t="s">
        <v>338</v>
      </c>
      <c r="E432" s="8" t="s">
        <v>73</v>
      </c>
      <c r="F432" s="8" t="s">
        <v>4</v>
      </c>
      <c r="G432" s="10">
        <v>2000</v>
      </c>
      <c r="H432" s="33">
        <v>0</v>
      </c>
      <c r="I432" s="35">
        <f t="shared" si="7"/>
        <v>0</v>
      </c>
    </row>
    <row r="433" spans="1:9" x14ac:dyDescent="0.25">
      <c r="A433" s="1" t="s">
        <v>74</v>
      </c>
      <c r="B433" s="8" t="s">
        <v>64</v>
      </c>
      <c r="C433" s="8" t="s">
        <v>330</v>
      </c>
      <c r="D433" s="8" t="s">
        <v>338</v>
      </c>
      <c r="E433" s="8" t="s">
        <v>73</v>
      </c>
      <c r="F433" s="8" t="s">
        <v>75</v>
      </c>
      <c r="G433" s="10">
        <v>2000</v>
      </c>
      <c r="H433" s="33">
        <v>0</v>
      </c>
      <c r="I433" s="35">
        <f t="shared" si="7"/>
        <v>0</v>
      </c>
    </row>
    <row r="434" spans="1:9" x14ac:dyDescent="0.25">
      <c r="A434" s="1" t="s">
        <v>76</v>
      </c>
      <c r="B434" s="8" t="s">
        <v>64</v>
      </c>
      <c r="C434" s="8" t="s">
        <v>330</v>
      </c>
      <c r="D434" s="8" t="s">
        <v>338</v>
      </c>
      <c r="E434" s="8" t="s">
        <v>73</v>
      </c>
      <c r="F434" s="8" t="s">
        <v>77</v>
      </c>
      <c r="G434" s="10">
        <v>2000</v>
      </c>
      <c r="H434" s="33">
        <v>0</v>
      </c>
      <c r="I434" s="35">
        <f t="shared" si="7"/>
        <v>0</v>
      </c>
    </row>
    <row r="435" spans="1:9" x14ac:dyDescent="0.25">
      <c r="A435" s="1" t="s">
        <v>80</v>
      </c>
      <c r="B435" s="8" t="s">
        <v>64</v>
      </c>
      <c r="C435" s="8" t="s">
        <v>332</v>
      </c>
      <c r="D435" s="8" t="s">
        <v>331</v>
      </c>
      <c r="E435" s="8" t="s">
        <v>5</v>
      </c>
      <c r="F435" s="8" t="s">
        <v>4</v>
      </c>
      <c r="G435" s="10">
        <v>350500</v>
      </c>
      <c r="H435" s="10">
        <v>262872</v>
      </c>
      <c r="I435" s="35">
        <f t="shared" si="7"/>
        <v>74.99914407988588</v>
      </c>
    </row>
    <row r="436" spans="1:9" x14ac:dyDescent="0.25">
      <c r="A436" s="1" t="s">
        <v>81</v>
      </c>
      <c r="B436" s="8" t="s">
        <v>64</v>
      </c>
      <c r="C436" s="8" t="s">
        <v>332</v>
      </c>
      <c r="D436" s="8" t="s">
        <v>333</v>
      </c>
      <c r="E436" s="8" t="s">
        <v>5</v>
      </c>
      <c r="F436" s="8" t="s">
        <v>4</v>
      </c>
      <c r="G436" s="10">
        <v>350500</v>
      </c>
      <c r="H436" s="10">
        <v>262872</v>
      </c>
      <c r="I436" s="35">
        <f t="shared" si="7"/>
        <v>74.99914407988588</v>
      </c>
    </row>
    <row r="437" spans="1:9" ht="34.5" x14ac:dyDescent="0.25">
      <c r="A437" s="1" t="s">
        <v>82</v>
      </c>
      <c r="B437" s="8" t="s">
        <v>64</v>
      </c>
      <c r="C437" s="8" t="s">
        <v>332</v>
      </c>
      <c r="D437" s="8" t="s">
        <v>333</v>
      </c>
      <c r="E437" s="8" t="s">
        <v>83</v>
      </c>
      <c r="F437" s="8" t="s">
        <v>4</v>
      </c>
      <c r="G437" s="10">
        <v>350500</v>
      </c>
      <c r="H437" s="10">
        <v>262872</v>
      </c>
      <c r="I437" s="35">
        <f t="shared" si="7"/>
        <v>74.99914407988588</v>
      </c>
    </row>
    <row r="438" spans="1:9" x14ac:dyDescent="0.25">
      <c r="A438" s="1" t="s">
        <v>74</v>
      </c>
      <c r="B438" s="8" t="s">
        <v>64</v>
      </c>
      <c r="C438" s="8" t="s">
        <v>332</v>
      </c>
      <c r="D438" s="8" t="s">
        <v>333</v>
      </c>
      <c r="E438" s="8" t="s">
        <v>83</v>
      </c>
      <c r="F438" s="8" t="s">
        <v>75</v>
      </c>
      <c r="G438" s="10">
        <v>350500</v>
      </c>
      <c r="H438" s="10">
        <v>262872</v>
      </c>
      <c r="I438" s="35">
        <f t="shared" si="7"/>
        <v>74.99914407988588</v>
      </c>
    </row>
    <row r="439" spans="1:9" x14ac:dyDescent="0.25">
      <c r="A439" s="1" t="s">
        <v>76</v>
      </c>
      <c r="B439" s="8" t="s">
        <v>64</v>
      </c>
      <c r="C439" s="8" t="s">
        <v>332</v>
      </c>
      <c r="D439" s="8" t="s">
        <v>333</v>
      </c>
      <c r="E439" s="8" t="s">
        <v>83</v>
      </c>
      <c r="F439" s="8" t="s">
        <v>77</v>
      </c>
      <c r="G439" s="10">
        <v>350500</v>
      </c>
      <c r="H439" s="10">
        <v>262872</v>
      </c>
      <c r="I439" s="35">
        <f t="shared" si="7"/>
        <v>74.99914407988588</v>
      </c>
    </row>
    <row r="440" spans="1:9" x14ac:dyDescent="0.25">
      <c r="A440" s="1" t="s">
        <v>112</v>
      </c>
      <c r="B440" s="8" t="s">
        <v>64</v>
      </c>
      <c r="C440" s="8" t="s">
        <v>334</v>
      </c>
      <c r="D440" s="8" t="s">
        <v>331</v>
      </c>
      <c r="E440" s="8" t="s">
        <v>5</v>
      </c>
      <c r="F440" s="8" t="s">
        <v>4</v>
      </c>
      <c r="G440" s="10">
        <v>500000</v>
      </c>
      <c r="H440" s="10">
        <v>500000</v>
      </c>
      <c r="I440" s="35">
        <f t="shared" si="7"/>
        <v>100</v>
      </c>
    </row>
    <row r="441" spans="1:9" x14ac:dyDescent="0.25">
      <c r="A441" s="1" t="s">
        <v>125</v>
      </c>
      <c r="B441" s="8" t="s">
        <v>64</v>
      </c>
      <c r="C441" s="8" t="s">
        <v>334</v>
      </c>
      <c r="D441" s="8" t="s">
        <v>339</v>
      </c>
      <c r="E441" s="8" t="s">
        <v>5</v>
      </c>
      <c r="F441" s="8" t="s">
        <v>4</v>
      </c>
      <c r="G441" s="10">
        <v>500000</v>
      </c>
      <c r="H441" s="10">
        <v>500000</v>
      </c>
      <c r="I441" s="35">
        <f t="shared" si="7"/>
        <v>100</v>
      </c>
    </row>
    <row r="442" spans="1:9" x14ac:dyDescent="0.25">
      <c r="A442" s="1"/>
      <c r="B442" s="8" t="s">
        <v>64</v>
      </c>
      <c r="C442" s="8" t="s">
        <v>334</v>
      </c>
      <c r="D442" s="8" t="s">
        <v>339</v>
      </c>
      <c r="E442" s="8" t="s">
        <v>126</v>
      </c>
      <c r="F442" s="8" t="s">
        <v>4</v>
      </c>
      <c r="G442" s="10">
        <v>500000</v>
      </c>
      <c r="H442" s="10">
        <v>500000</v>
      </c>
      <c r="I442" s="35">
        <f t="shared" si="7"/>
        <v>100</v>
      </c>
    </row>
    <row r="443" spans="1:9" x14ac:dyDescent="0.25">
      <c r="A443" s="1"/>
      <c r="B443" s="8" t="s">
        <v>64</v>
      </c>
      <c r="C443" s="8" t="s">
        <v>334</v>
      </c>
      <c r="D443" s="8" t="s">
        <v>339</v>
      </c>
      <c r="E443" s="8" t="s">
        <v>127</v>
      </c>
      <c r="F443" s="8" t="s">
        <v>4</v>
      </c>
      <c r="G443" s="10">
        <v>500000</v>
      </c>
      <c r="H443" s="10">
        <v>500000</v>
      </c>
      <c r="I443" s="35">
        <f t="shared" si="7"/>
        <v>100</v>
      </c>
    </row>
    <row r="444" spans="1:9" x14ac:dyDescent="0.25">
      <c r="A444" s="1"/>
      <c r="B444" s="8" t="s">
        <v>64</v>
      </c>
      <c r="C444" s="8" t="s">
        <v>334</v>
      </c>
      <c r="D444" s="8" t="s">
        <v>339</v>
      </c>
      <c r="E444" s="8" t="s">
        <v>128</v>
      </c>
      <c r="F444" s="8" t="s">
        <v>4</v>
      </c>
      <c r="G444" s="10">
        <v>500000</v>
      </c>
      <c r="H444" s="10">
        <v>500000</v>
      </c>
      <c r="I444" s="35">
        <f t="shared" si="7"/>
        <v>100</v>
      </c>
    </row>
    <row r="445" spans="1:9" ht="23.25" x14ac:dyDescent="0.25">
      <c r="A445" s="1" t="s">
        <v>129</v>
      </c>
      <c r="B445" s="8" t="s">
        <v>64</v>
      </c>
      <c r="C445" s="8" t="s">
        <v>334</v>
      </c>
      <c r="D445" s="8" t="s">
        <v>339</v>
      </c>
      <c r="E445" s="8" t="s">
        <v>130</v>
      </c>
      <c r="F445" s="8" t="s">
        <v>4</v>
      </c>
      <c r="G445" s="10">
        <v>500000</v>
      </c>
      <c r="H445" s="10">
        <v>500000</v>
      </c>
      <c r="I445" s="35">
        <f t="shared" si="7"/>
        <v>100</v>
      </c>
    </row>
    <row r="446" spans="1:9" x14ac:dyDescent="0.25">
      <c r="A446" s="1" t="s">
        <v>74</v>
      </c>
      <c r="B446" s="8" t="s">
        <v>64</v>
      </c>
      <c r="C446" s="8" t="s">
        <v>334</v>
      </c>
      <c r="D446" s="8" t="s">
        <v>339</v>
      </c>
      <c r="E446" s="8" t="s">
        <v>130</v>
      </c>
      <c r="F446" s="8" t="s">
        <v>75</v>
      </c>
      <c r="G446" s="10">
        <v>500000</v>
      </c>
      <c r="H446" s="10">
        <v>500000</v>
      </c>
      <c r="I446" s="35">
        <f t="shared" si="7"/>
        <v>100</v>
      </c>
    </row>
    <row r="447" spans="1:9" x14ac:dyDescent="0.25">
      <c r="A447" s="1" t="s">
        <v>131</v>
      </c>
      <c r="B447" s="8" t="s">
        <v>64</v>
      </c>
      <c r="C447" s="8" t="s">
        <v>334</v>
      </c>
      <c r="D447" s="8" t="s">
        <v>339</v>
      </c>
      <c r="E447" s="8" t="s">
        <v>130</v>
      </c>
      <c r="F447" s="8" t="s">
        <v>132</v>
      </c>
      <c r="G447" s="10">
        <v>500000</v>
      </c>
      <c r="H447" s="10">
        <v>500000</v>
      </c>
      <c r="I447" s="35">
        <f t="shared" si="7"/>
        <v>100</v>
      </c>
    </row>
    <row r="448" spans="1:9" x14ac:dyDescent="0.25">
      <c r="A448" s="1" t="s">
        <v>226</v>
      </c>
      <c r="B448" s="8" t="s">
        <v>64</v>
      </c>
      <c r="C448" s="8" t="s">
        <v>340</v>
      </c>
      <c r="D448" s="8" t="s">
        <v>333</v>
      </c>
      <c r="E448" s="8" t="s">
        <v>5</v>
      </c>
      <c r="F448" s="8" t="s">
        <v>4</v>
      </c>
      <c r="G448" s="10">
        <v>61630</v>
      </c>
      <c r="H448" s="33">
        <v>0</v>
      </c>
      <c r="I448" s="35">
        <f t="shared" si="7"/>
        <v>0</v>
      </c>
    </row>
    <row r="449" spans="1:9" x14ac:dyDescent="0.25">
      <c r="A449" s="1" t="s">
        <v>235</v>
      </c>
      <c r="B449" s="8" t="s">
        <v>64</v>
      </c>
      <c r="C449" s="8" t="s">
        <v>340</v>
      </c>
      <c r="D449" s="8" t="s">
        <v>333</v>
      </c>
      <c r="E449" s="8" t="s">
        <v>5</v>
      </c>
      <c r="F449" s="8" t="s">
        <v>4</v>
      </c>
      <c r="G449" s="10">
        <v>61630</v>
      </c>
      <c r="H449" s="33">
        <v>0</v>
      </c>
      <c r="I449" s="35">
        <f t="shared" ref="I449:I512" si="8">H449/G449%</f>
        <v>0</v>
      </c>
    </row>
    <row r="450" spans="1:9" ht="34.5" x14ac:dyDescent="0.25">
      <c r="A450" s="1" t="s">
        <v>258</v>
      </c>
      <c r="B450" s="8" t="s">
        <v>64</v>
      </c>
      <c r="C450" s="8" t="s">
        <v>340</v>
      </c>
      <c r="D450" s="8" t="s">
        <v>333</v>
      </c>
      <c r="E450" s="8" t="s">
        <v>259</v>
      </c>
      <c r="F450" s="8" t="s">
        <v>4</v>
      </c>
      <c r="G450" s="10">
        <v>61630</v>
      </c>
      <c r="H450" s="33">
        <v>0</v>
      </c>
      <c r="I450" s="35">
        <f t="shared" si="8"/>
        <v>0</v>
      </c>
    </row>
    <row r="451" spans="1:9" x14ac:dyDescent="0.25">
      <c r="A451" s="1" t="s">
        <v>74</v>
      </c>
      <c r="B451" s="8" t="s">
        <v>64</v>
      </c>
      <c r="C451" s="8" t="s">
        <v>340</v>
      </c>
      <c r="D451" s="8" t="s">
        <v>333</v>
      </c>
      <c r="E451" s="8" t="s">
        <v>259</v>
      </c>
      <c r="F451" s="8" t="s">
        <v>75</v>
      </c>
      <c r="G451" s="10">
        <v>61630</v>
      </c>
      <c r="H451" s="33">
        <v>0</v>
      </c>
      <c r="I451" s="35">
        <f t="shared" si="8"/>
        <v>0</v>
      </c>
    </row>
    <row r="452" spans="1:9" x14ac:dyDescent="0.25">
      <c r="A452" s="1" t="s">
        <v>131</v>
      </c>
      <c r="B452" s="8" t="s">
        <v>64</v>
      </c>
      <c r="C452" s="8" t="s">
        <v>340</v>
      </c>
      <c r="D452" s="8" t="s">
        <v>333</v>
      </c>
      <c r="E452" s="8" t="s">
        <v>259</v>
      </c>
      <c r="F452" s="8" t="s">
        <v>132</v>
      </c>
      <c r="G452" s="10">
        <v>61630</v>
      </c>
      <c r="H452" s="33">
        <v>0</v>
      </c>
      <c r="I452" s="35">
        <f t="shared" si="8"/>
        <v>0</v>
      </c>
    </row>
    <row r="453" spans="1:9" ht="34.5" x14ac:dyDescent="0.25">
      <c r="A453" s="1" t="s">
        <v>305</v>
      </c>
      <c r="B453" s="8" t="s">
        <v>64</v>
      </c>
      <c r="C453" s="8" t="s">
        <v>341</v>
      </c>
      <c r="D453" s="8" t="s">
        <v>331</v>
      </c>
      <c r="E453" s="8" t="s">
        <v>5</v>
      </c>
      <c r="F453" s="8" t="s">
        <v>4</v>
      </c>
      <c r="G453" s="10">
        <v>32307358</v>
      </c>
      <c r="H453" s="10">
        <v>21558174.170000002</v>
      </c>
      <c r="I453" s="35">
        <f t="shared" si="8"/>
        <v>66.728372434539523</v>
      </c>
    </row>
    <row r="454" spans="1:9" ht="34.5" x14ac:dyDescent="0.25">
      <c r="A454" s="1" t="s">
        <v>306</v>
      </c>
      <c r="B454" s="8" t="s">
        <v>64</v>
      </c>
      <c r="C454" s="8" t="s">
        <v>341</v>
      </c>
      <c r="D454" s="8" t="s">
        <v>330</v>
      </c>
      <c r="E454" s="8" t="s">
        <v>5</v>
      </c>
      <c r="F454" s="8" t="s">
        <v>4</v>
      </c>
      <c r="G454" s="10">
        <v>20125000</v>
      </c>
      <c r="H454" s="10">
        <v>18206233.170000002</v>
      </c>
      <c r="I454" s="35">
        <f t="shared" si="8"/>
        <v>90.465754881987593</v>
      </c>
    </row>
    <row r="455" spans="1:9" x14ac:dyDescent="0.25">
      <c r="A455" s="1"/>
      <c r="B455" s="8" t="s">
        <v>64</v>
      </c>
      <c r="C455" s="8" t="s">
        <v>341</v>
      </c>
      <c r="D455" s="8" t="s">
        <v>330</v>
      </c>
      <c r="E455" s="8" t="s">
        <v>307</v>
      </c>
      <c r="F455" s="8" t="s">
        <v>4</v>
      </c>
      <c r="G455" s="10">
        <v>17948000</v>
      </c>
      <c r="H455" s="10">
        <v>16577233.17</v>
      </c>
      <c r="I455" s="35">
        <f t="shared" si="8"/>
        <v>92.362565021172273</v>
      </c>
    </row>
    <row r="456" spans="1:9" ht="45.75" x14ac:dyDescent="0.25">
      <c r="A456" s="1" t="s">
        <v>308</v>
      </c>
      <c r="B456" s="8" t="s">
        <v>64</v>
      </c>
      <c r="C456" s="8" t="s">
        <v>341</v>
      </c>
      <c r="D456" s="8" t="s">
        <v>330</v>
      </c>
      <c r="E456" s="8" t="s">
        <v>309</v>
      </c>
      <c r="F456" s="8" t="s">
        <v>4</v>
      </c>
      <c r="G456" s="10">
        <v>17948000</v>
      </c>
      <c r="H456" s="10">
        <v>16577233.17</v>
      </c>
      <c r="I456" s="35">
        <f t="shared" si="8"/>
        <v>92.362565021172273</v>
      </c>
    </row>
    <row r="457" spans="1:9" x14ac:dyDescent="0.25">
      <c r="A457" s="1"/>
      <c r="B457" s="8" t="s">
        <v>64</v>
      </c>
      <c r="C457" s="8" t="s">
        <v>341</v>
      </c>
      <c r="D457" s="8" t="s">
        <v>330</v>
      </c>
      <c r="E457" s="8" t="s">
        <v>310</v>
      </c>
      <c r="F457" s="8" t="s">
        <v>4</v>
      </c>
      <c r="G457" s="10">
        <v>17948000</v>
      </c>
      <c r="H457" s="10">
        <v>16577233.17</v>
      </c>
      <c r="I457" s="35">
        <f t="shared" si="8"/>
        <v>92.362565021172273</v>
      </c>
    </row>
    <row r="458" spans="1:9" ht="23.25" x14ac:dyDescent="0.25">
      <c r="A458" s="1" t="s">
        <v>311</v>
      </c>
      <c r="B458" s="8" t="s">
        <v>64</v>
      </c>
      <c r="C458" s="8" t="s">
        <v>341</v>
      </c>
      <c r="D458" s="8" t="s">
        <v>330</v>
      </c>
      <c r="E458" s="8" t="s">
        <v>312</v>
      </c>
      <c r="F458" s="8" t="s">
        <v>4</v>
      </c>
      <c r="G458" s="10">
        <v>17948000</v>
      </c>
      <c r="H458" s="10">
        <v>16577233.17</v>
      </c>
      <c r="I458" s="35">
        <f t="shared" si="8"/>
        <v>92.362565021172273</v>
      </c>
    </row>
    <row r="459" spans="1:9" x14ac:dyDescent="0.25">
      <c r="A459" s="1" t="s">
        <v>74</v>
      </c>
      <c r="B459" s="8" t="s">
        <v>64</v>
      </c>
      <c r="C459" s="8" t="s">
        <v>341</v>
      </c>
      <c r="D459" s="8" t="s">
        <v>330</v>
      </c>
      <c r="E459" s="8" t="s">
        <v>312</v>
      </c>
      <c r="F459" s="8" t="s">
        <v>75</v>
      </c>
      <c r="G459" s="10">
        <v>17948000</v>
      </c>
      <c r="H459" s="10">
        <v>16577233.17</v>
      </c>
      <c r="I459" s="35">
        <f t="shared" si="8"/>
        <v>92.362565021172273</v>
      </c>
    </row>
    <row r="460" spans="1:9" x14ac:dyDescent="0.25">
      <c r="A460" s="1" t="s">
        <v>313</v>
      </c>
      <c r="B460" s="8" t="s">
        <v>64</v>
      </c>
      <c r="C460" s="8" t="s">
        <v>341</v>
      </c>
      <c r="D460" s="8" t="s">
        <v>330</v>
      </c>
      <c r="E460" s="8" t="s">
        <v>312</v>
      </c>
      <c r="F460" s="8" t="s">
        <v>314</v>
      </c>
      <c r="G460" s="10">
        <v>17948000</v>
      </c>
      <c r="H460" s="10">
        <v>16577233.17</v>
      </c>
      <c r="I460" s="35">
        <f t="shared" si="8"/>
        <v>92.362565021172273</v>
      </c>
    </row>
    <row r="461" spans="1:9" ht="23.25" x14ac:dyDescent="0.25">
      <c r="A461" s="1" t="s">
        <v>315</v>
      </c>
      <c r="B461" s="8" t="s">
        <v>64</v>
      </c>
      <c r="C461" s="8" t="s">
        <v>341</v>
      </c>
      <c r="D461" s="8" t="s">
        <v>330</v>
      </c>
      <c r="E461" s="8" t="s">
        <v>312</v>
      </c>
      <c r="F461" s="8" t="s">
        <v>316</v>
      </c>
      <c r="G461" s="10">
        <v>17948000</v>
      </c>
      <c r="H461" s="10">
        <v>16577233.17</v>
      </c>
      <c r="I461" s="35">
        <f t="shared" si="8"/>
        <v>92.362565021172273</v>
      </c>
    </row>
    <row r="462" spans="1:9" ht="57" x14ac:dyDescent="0.25">
      <c r="A462" s="1" t="s">
        <v>317</v>
      </c>
      <c r="B462" s="8" t="s">
        <v>64</v>
      </c>
      <c r="C462" s="8" t="s">
        <v>341</v>
      </c>
      <c r="D462" s="8" t="s">
        <v>330</v>
      </c>
      <c r="E462" s="8" t="s">
        <v>318</v>
      </c>
      <c r="F462" s="8" t="s">
        <v>4</v>
      </c>
      <c r="G462" s="10">
        <v>2177000</v>
      </c>
      <c r="H462" s="10">
        <v>1629000</v>
      </c>
      <c r="I462" s="35">
        <f t="shared" si="8"/>
        <v>74.827744602664211</v>
      </c>
    </row>
    <row r="463" spans="1:9" x14ac:dyDescent="0.25">
      <c r="A463" s="1" t="s">
        <v>74</v>
      </c>
      <c r="B463" s="8" t="s">
        <v>64</v>
      </c>
      <c r="C463" s="8" t="s">
        <v>341</v>
      </c>
      <c r="D463" s="8" t="s">
        <v>330</v>
      </c>
      <c r="E463" s="8" t="s">
        <v>318</v>
      </c>
      <c r="F463" s="8" t="s">
        <v>75</v>
      </c>
      <c r="G463" s="10">
        <v>2177000</v>
      </c>
      <c r="H463" s="10">
        <v>1629000</v>
      </c>
      <c r="I463" s="35">
        <f t="shared" si="8"/>
        <v>74.827744602664211</v>
      </c>
    </row>
    <row r="464" spans="1:9" x14ac:dyDescent="0.25">
      <c r="A464" s="1" t="s">
        <v>313</v>
      </c>
      <c r="B464" s="8" t="s">
        <v>64</v>
      </c>
      <c r="C464" s="8" t="s">
        <v>341</v>
      </c>
      <c r="D464" s="8" t="s">
        <v>330</v>
      </c>
      <c r="E464" s="8" t="s">
        <v>318</v>
      </c>
      <c r="F464" s="8" t="s">
        <v>314</v>
      </c>
      <c r="G464" s="10">
        <v>2177000</v>
      </c>
      <c r="H464" s="10">
        <v>1629000</v>
      </c>
      <c r="I464" s="35">
        <f t="shared" si="8"/>
        <v>74.827744602664211</v>
      </c>
    </row>
    <row r="465" spans="1:9" ht="23.25" x14ac:dyDescent="0.25">
      <c r="A465" s="1" t="s">
        <v>315</v>
      </c>
      <c r="B465" s="8" t="s">
        <v>64</v>
      </c>
      <c r="C465" s="8" t="s">
        <v>341</v>
      </c>
      <c r="D465" s="8" t="s">
        <v>330</v>
      </c>
      <c r="E465" s="8" t="s">
        <v>318</v>
      </c>
      <c r="F465" s="8" t="s">
        <v>316</v>
      </c>
      <c r="G465" s="10">
        <v>2177000</v>
      </c>
      <c r="H465" s="10">
        <v>1629000</v>
      </c>
      <c r="I465" s="35">
        <f t="shared" si="8"/>
        <v>74.827744602664211</v>
      </c>
    </row>
    <row r="466" spans="1:9" x14ac:dyDescent="0.25">
      <c r="A466" s="1" t="s">
        <v>319</v>
      </c>
      <c r="B466" s="8" t="s">
        <v>64</v>
      </c>
      <c r="C466" s="8" t="s">
        <v>341</v>
      </c>
      <c r="D466" s="8" t="s">
        <v>332</v>
      </c>
      <c r="E466" s="8" t="s">
        <v>5</v>
      </c>
      <c r="F466" s="8" t="s">
        <v>4</v>
      </c>
      <c r="G466" s="10">
        <v>7498044</v>
      </c>
      <c r="H466" s="10">
        <v>1627927</v>
      </c>
      <c r="I466" s="35">
        <f t="shared" si="8"/>
        <v>21.711355654888127</v>
      </c>
    </row>
    <row r="467" spans="1:9" ht="34.5" x14ac:dyDescent="0.25">
      <c r="A467" s="1" t="s">
        <v>320</v>
      </c>
      <c r="B467" s="8" t="s">
        <v>64</v>
      </c>
      <c r="C467" s="8" t="s">
        <v>341</v>
      </c>
      <c r="D467" s="8" t="s">
        <v>332</v>
      </c>
      <c r="E467" s="8" t="s">
        <v>321</v>
      </c>
      <c r="F467" s="8" t="s">
        <v>4</v>
      </c>
      <c r="G467" s="10">
        <v>7498044</v>
      </c>
      <c r="H467" s="10">
        <v>1627927</v>
      </c>
      <c r="I467" s="35">
        <f t="shared" si="8"/>
        <v>21.711355654888127</v>
      </c>
    </row>
    <row r="468" spans="1:9" x14ac:dyDescent="0.25">
      <c r="A468" s="1" t="s">
        <v>74</v>
      </c>
      <c r="B468" s="8" t="s">
        <v>64</v>
      </c>
      <c r="C468" s="8" t="s">
        <v>341</v>
      </c>
      <c r="D468" s="8" t="s">
        <v>332</v>
      </c>
      <c r="E468" s="8" t="s">
        <v>321</v>
      </c>
      <c r="F468" s="8" t="s">
        <v>75</v>
      </c>
      <c r="G468" s="10">
        <v>7498044</v>
      </c>
      <c r="H468" s="10">
        <v>1627927</v>
      </c>
      <c r="I468" s="35">
        <f t="shared" si="8"/>
        <v>21.711355654888127</v>
      </c>
    </row>
    <row r="469" spans="1:9" x14ac:dyDescent="0.25">
      <c r="A469" s="1" t="s">
        <v>313</v>
      </c>
      <c r="B469" s="8" t="s">
        <v>64</v>
      </c>
      <c r="C469" s="8" t="s">
        <v>341</v>
      </c>
      <c r="D469" s="8" t="s">
        <v>332</v>
      </c>
      <c r="E469" s="8" t="s">
        <v>321</v>
      </c>
      <c r="F469" s="8" t="s">
        <v>314</v>
      </c>
      <c r="G469" s="10">
        <v>7498044</v>
      </c>
      <c r="H469" s="10">
        <v>1627927</v>
      </c>
      <c r="I469" s="35">
        <f t="shared" si="8"/>
        <v>21.711355654888127</v>
      </c>
    </row>
    <row r="470" spans="1:9" x14ac:dyDescent="0.25">
      <c r="A470" s="1" t="s">
        <v>319</v>
      </c>
      <c r="B470" s="8" t="s">
        <v>64</v>
      </c>
      <c r="C470" s="8" t="s">
        <v>341</v>
      </c>
      <c r="D470" s="8" t="s">
        <v>332</v>
      </c>
      <c r="E470" s="8" t="s">
        <v>321</v>
      </c>
      <c r="F470" s="8" t="s">
        <v>322</v>
      </c>
      <c r="G470" s="10">
        <v>7498044</v>
      </c>
      <c r="H470" s="10">
        <v>1627927</v>
      </c>
      <c r="I470" s="35">
        <f t="shared" si="8"/>
        <v>21.711355654888127</v>
      </c>
    </row>
    <row r="471" spans="1:9" ht="23.25" x14ac:dyDescent="0.25">
      <c r="A471" s="1" t="s">
        <v>323</v>
      </c>
      <c r="B471" s="8" t="s">
        <v>64</v>
      </c>
      <c r="C471" s="8" t="s">
        <v>341</v>
      </c>
      <c r="D471" s="8" t="s">
        <v>333</v>
      </c>
      <c r="E471" s="8" t="s">
        <v>5</v>
      </c>
      <c r="F471" s="8" t="s">
        <v>4</v>
      </c>
      <c r="G471" s="10">
        <v>4684314</v>
      </c>
      <c r="H471" s="10">
        <v>1724014</v>
      </c>
      <c r="I471" s="35">
        <f t="shared" si="8"/>
        <v>36.803980262638241</v>
      </c>
    </row>
    <row r="472" spans="1:9" x14ac:dyDescent="0.25">
      <c r="A472" s="1"/>
      <c r="B472" s="8" t="s">
        <v>64</v>
      </c>
      <c r="C472" s="8" t="s">
        <v>341</v>
      </c>
      <c r="D472" s="8" t="s">
        <v>333</v>
      </c>
      <c r="E472" s="8" t="s">
        <v>307</v>
      </c>
      <c r="F472" s="8" t="s">
        <v>4</v>
      </c>
      <c r="G472" s="10">
        <v>1452514</v>
      </c>
      <c r="H472" s="10">
        <v>1452514</v>
      </c>
      <c r="I472" s="35">
        <f t="shared" si="8"/>
        <v>100</v>
      </c>
    </row>
    <row r="473" spans="1:9" ht="45.75" x14ac:dyDescent="0.25">
      <c r="A473" s="1" t="s">
        <v>308</v>
      </c>
      <c r="B473" s="8" t="s">
        <v>64</v>
      </c>
      <c r="C473" s="8" t="s">
        <v>341</v>
      </c>
      <c r="D473" s="8" t="s">
        <v>333</v>
      </c>
      <c r="E473" s="8" t="s">
        <v>309</v>
      </c>
      <c r="F473" s="8" t="s">
        <v>4</v>
      </c>
      <c r="G473" s="10">
        <v>1452514</v>
      </c>
      <c r="H473" s="10">
        <v>1452514</v>
      </c>
      <c r="I473" s="35">
        <f t="shared" si="8"/>
        <v>100</v>
      </c>
    </row>
    <row r="474" spans="1:9" x14ac:dyDescent="0.25">
      <c r="A474" s="1"/>
      <c r="B474" s="8" t="s">
        <v>64</v>
      </c>
      <c r="C474" s="8" t="s">
        <v>341</v>
      </c>
      <c r="D474" s="8" t="s">
        <v>333</v>
      </c>
      <c r="E474" s="8" t="s">
        <v>310</v>
      </c>
      <c r="F474" s="8" t="s">
        <v>4</v>
      </c>
      <c r="G474" s="10">
        <v>1452514</v>
      </c>
      <c r="H474" s="10">
        <v>1452514</v>
      </c>
      <c r="I474" s="35">
        <f t="shared" si="8"/>
        <v>100</v>
      </c>
    </row>
    <row r="475" spans="1:9" ht="34.5" x14ac:dyDescent="0.25">
      <c r="A475" s="1" t="s">
        <v>324</v>
      </c>
      <c r="B475" s="8" t="s">
        <v>64</v>
      </c>
      <c r="C475" s="8" t="s">
        <v>341</v>
      </c>
      <c r="D475" s="8" t="s">
        <v>333</v>
      </c>
      <c r="E475" s="8" t="s">
        <v>325</v>
      </c>
      <c r="F475" s="8" t="s">
        <v>4</v>
      </c>
      <c r="G475" s="10">
        <v>1452514</v>
      </c>
      <c r="H475" s="10">
        <v>1452514</v>
      </c>
      <c r="I475" s="35">
        <f t="shared" si="8"/>
        <v>100</v>
      </c>
    </row>
    <row r="476" spans="1:9" x14ac:dyDescent="0.25">
      <c r="A476" s="1" t="s">
        <v>74</v>
      </c>
      <c r="B476" s="8" t="s">
        <v>64</v>
      </c>
      <c r="C476" s="8" t="s">
        <v>341</v>
      </c>
      <c r="D476" s="8" t="s">
        <v>333</v>
      </c>
      <c r="E476" s="8" t="s">
        <v>325</v>
      </c>
      <c r="F476" s="8" t="s">
        <v>75</v>
      </c>
      <c r="G476" s="10">
        <v>1452514</v>
      </c>
      <c r="H476" s="10">
        <v>1452514</v>
      </c>
      <c r="I476" s="35">
        <f t="shared" si="8"/>
        <v>100</v>
      </c>
    </row>
    <row r="477" spans="1:9" x14ac:dyDescent="0.25">
      <c r="A477" s="1" t="s">
        <v>326</v>
      </c>
      <c r="B477" s="8" t="s">
        <v>64</v>
      </c>
      <c r="C477" s="8" t="s">
        <v>341</v>
      </c>
      <c r="D477" s="8" t="s">
        <v>333</v>
      </c>
      <c r="E477" s="8" t="s">
        <v>325</v>
      </c>
      <c r="F477" s="8" t="s">
        <v>327</v>
      </c>
      <c r="G477" s="10">
        <v>1452514</v>
      </c>
      <c r="H477" s="10">
        <v>1452514</v>
      </c>
      <c r="I477" s="35">
        <f t="shared" si="8"/>
        <v>100</v>
      </c>
    </row>
    <row r="478" spans="1:9" ht="34.5" x14ac:dyDescent="0.25">
      <c r="A478" s="1" t="s">
        <v>328</v>
      </c>
      <c r="B478" s="8" t="s">
        <v>64</v>
      </c>
      <c r="C478" s="8" t="s">
        <v>341</v>
      </c>
      <c r="D478" s="8" t="s">
        <v>333</v>
      </c>
      <c r="E478" s="8" t="s">
        <v>325</v>
      </c>
      <c r="F478" s="8" t="s">
        <v>329</v>
      </c>
      <c r="G478" s="10">
        <v>1452514</v>
      </c>
      <c r="H478" s="10">
        <v>1452514</v>
      </c>
      <c r="I478" s="35">
        <f t="shared" si="8"/>
        <v>100</v>
      </c>
    </row>
    <row r="479" spans="1:9" x14ac:dyDescent="0.25">
      <c r="A479" s="1" t="s">
        <v>51</v>
      </c>
      <c r="B479" s="8" t="s">
        <v>64</v>
      </c>
      <c r="C479" s="8" t="s">
        <v>341</v>
      </c>
      <c r="D479" s="8" t="s">
        <v>333</v>
      </c>
      <c r="E479" s="8" t="s">
        <v>52</v>
      </c>
      <c r="F479" s="8" t="s">
        <v>4</v>
      </c>
      <c r="G479" s="10">
        <v>3231800</v>
      </c>
      <c r="H479" s="10">
        <v>271500</v>
      </c>
      <c r="I479" s="35">
        <f t="shared" si="8"/>
        <v>8.4008911442539755</v>
      </c>
    </row>
    <row r="480" spans="1:9" ht="45.75" x14ac:dyDescent="0.25">
      <c r="A480" s="1" t="s">
        <v>53</v>
      </c>
      <c r="B480" s="8" t="s">
        <v>64</v>
      </c>
      <c r="C480" s="8" t="s">
        <v>341</v>
      </c>
      <c r="D480" s="8" t="s">
        <v>333</v>
      </c>
      <c r="E480" s="8" t="s">
        <v>54</v>
      </c>
      <c r="F480" s="8" t="s">
        <v>4</v>
      </c>
      <c r="G480" s="10">
        <v>3231800</v>
      </c>
      <c r="H480" s="10">
        <v>271500</v>
      </c>
      <c r="I480" s="35">
        <f t="shared" si="8"/>
        <v>8.4008911442539755</v>
      </c>
    </row>
    <row r="481" spans="1:9" x14ac:dyDescent="0.25">
      <c r="A481" s="1" t="s">
        <v>74</v>
      </c>
      <c r="B481" s="8" t="s">
        <v>64</v>
      </c>
      <c r="C481" s="8" t="s">
        <v>341</v>
      </c>
      <c r="D481" s="8" t="s">
        <v>333</v>
      </c>
      <c r="E481" s="8" t="s">
        <v>54</v>
      </c>
      <c r="F481" s="8" t="s">
        <v>75</v>
      </c>
      <c r="G481" s="10">
        <v>3231800</v>
      </c>
      <c r="H481" s="10">
        <v>271500</v>
      </c>
      <c r="I481" s="35">
        <f t="shared" si="8"/>
        <v>8.4008911442539755</v>
      </c>
    </row>
    <row r="482" spans="1:9" ht="15.75" thickBot="1" x14ac:dyDescent="0.3">
      <c r="A482" s="1" t="s">
        <v>131</v>
      </c>
      <c r="B482" s="8" t="s">
        <v>64</v>
      </c>
      <c r="C482" s="8" t="s">
        <v>341</v>
      </c>
      <c r="D482" s="8" t="s">
        <v>333</v>
      </c>
      <c r="E482" s="8" t="s">
        <v>54</v>
      </c>
      <c r="F482" s="8" t="s">
        <v>132</v>
      </c>
      <c r="G482" s="10">
        <v>3231800</v>
      </c>
      <c r="H482" s="10">
        <v>271500</v>
      </c>
      <c r="I482" s="35">
        <f t="shared" si="8"/>
        <v>8.4008911442539755</v>
      </c>
    </row>
    <row r="483" spans="1:9" ht="34.5" customHeight="1" thickBot="1" x14ac:dyDescent="0.3">
      <c r="A483" s="32" t="s">
        <v>408</v>
      </c>
      <c r="B483" s="29"/>
      <c r="C483" s="29"/>
      <c r="D483" s="29"/>
      <c r="E483" s="29"/>
      <c r="F483" s="29"/>
      <c r="G483" s="30">
        <v>53822696</v>
      </c>
      <c r="H483" s="30">
        <v>41778800</v>
      </c>
      <c r="I483" s="35">
        <f t="shared" si="8"/>
        <v>77.623016134308841</v>
      </c>
    </row>
    <row r="484" spans="1:9" x14ac:dyDescent="0.25">
      <c r="A484" s="1" t="s">
        <v>159</v>
      </c>
      <c r="B484" s="8" t="s">
        <v>15</v>
      </c>
      <c r="C484" s="8" t="s">
        <v>343</v>
      </c>
      <c r="D484" s="8" t="s">
        <v>330</v>
      </c>
      <c r="E484" s="8" t="s">
        <v>5</v>
      </c>
      <c r="F484" s="8" t="s">
        <v>4</v>
      </c>
      <c r="G484" s="10">
        <v>52658376</v>
      </c>
      <c r="H484" s="10">
        <v>41069282.399999999</v>
      </c>
      <c r="I484" s="35">
        <f t="shared" si="8"/>
        <v>77.991927438096454</v>
      </c>
    </row>
    <row r="485" spans="1:9" x14ac:dyDescent="0.25">
      <c r="A485" s="1" t="s">
        <v>160</v>
      </c>
      <c r="B485" s="8" t="s">
        <v>15</v>
      </c>
      <c r="C485" s="8" t="s">
        <v>343</v>
      </c>
      <c r="D485" s="8" t="s">
        <v>330</v>
      </c>
      <c r="E485" s="8" t="s">
        <v>161</v>
      </c>
      <c r="F485" s="8" t="s">
        <v>4</v>
      </c>
      <c r="G485" s="10">
        <v>833000</v>
      </c>
      <c r="H485" s="10">
        <v>469332.4</v>
      </c>
      <c r="I485" s="35">
        <f t="shared" si="8"/>
        <v>56.342424969987995</v>
      </c>
    </row>
    <row r="486" spans="1:9" ht="34.5" x14ac:dyDescent="0.25">
      <c r="A486" s="1" t="s">
        <v>162</v>
      </c>
      <c r="B486" s="8" t="s">
        <v>15</v>
      </c>
      <c r="C486" s="8" t="s">
        <v>343</v>
      </c>
      <c r="D486" s="8" t="s">
        <v>330</v>
      </c>
      <c r="E486" s="8" t="s">
        <v>161</v>
      </c>
      <c r="F486" s="8" t="s">
        <v>163</v>
      </c>
      <c r="G486" s="10">
        <v>833000</v>
      </c>
      <c r="H486" s="10">
        <v>469332.4</v>
      </c>
      <c r="I486" s="35">
        <f t="shared" si="8"/>
        <v>56.342424969987995</v>
      </c>
    </row>
    <row r="487" spans="1:9" x14ac:dyDescent="0.25">
      <c r="A487" s="1" t="s">
        <v>164</v>
      </c>
      <c r="B487" s="8" t="s">
        <v>15</v>
      </c>
      <c r="C487" s="8" t="s">
        <v>343</v>
      </c>
      <c r="D487" s="8" t="s">
        <v>330</v>
      </c>
      <c r="E487" s="8" t="s">
        <v>161</v>
      </c>
      <c r="F487" s="8" t="s">
        <v>165</v>
      </c>
      <c r="G487" s="10">
        <v>833000</v>
      </c>
      <c r="H487" s="10">
        <v>469332.4</v>
      </c>
      <c r="I487" s="35">
        <f t="shared" si="8"/>
        <v>56.342424969987995</v>
      </c>
    </row>
    <row r="488" spans="1:9" ht="45.75" x14ac:dyDescent="0.25">
      <c r="A488" s="1" t="s">
        <v>166</v>
      </c>
      <c r="B488" s="8" t="s">
        <v>15</v>
      </c>
      <c r="C488" s="8" t="s">
        <v>343</v>
      </c>
      <c r="D488" s="8" t="s">
        <v>330</v>
      </c>
      <c r="E488" s="8" t="s">
        <v>161</v>
      </c>
      <c r="F488" s="8" t="s">
        <v>167</v>
      </c>
      <c r="G488" s="10">
        <v>833000</v>
      </c>
      <c r="H488" s="10">
        <v>469332.4</v>
      </c>
      <c r="I488" s="35">
        <f t="shared" si="8"/>
        <v>56.342424969987995</v>
      </c>
    </row>
    <row r="489" spans="1:9" ht="57" x14ac:dyDescent="0.25">
      <c r="A489" s="1" t="s">
        <v>168</v>
      </c>
      <c r="B489" s="8" t="s">
        <v>15</v>
      </c>
      <c r="C489" s="8" t="s">
        <v>343</v>
      </c>
      <c r="D489" s="8" t="s">
        <v>330</v>
      </c>
      <c r="E489" s="8" t="s">
        <v>169</v>
      </c>
      <c r="F489" s="8" t="s">
        <v>4</v>
      </c>
      <c r="G489" s="10">
        <v>48685390</v>
      </c>
      <c r="H489" s="10">
        <v>39429000</v>
      </c>
      <c r="I489" s="35">
        <f t="shared" si="8"/>
        <v>80.987335214938199</v>
      </c>
    </row>
    <row r="490" spans="1:9" ht="34.5" x14ac:dyDescent="0.25">
      <c r="A490" s="1" t="s">
        <v>162</v>
      </c>
      <c r="B490" s="8" t="s">
        <v>15</v>
      </c>
      <c r="C490" s="8" t="s">
        <v>343</v>
      </c>
      <c r="D490" s="8" t="s">
        <v>330</v>
      </c>
      <c r="E490" s="8" t="s">
        <v>169</v>
      </c>
      <c r="F490" s="8" t="s">
        <v>163</v>
      </c>
      <c r="G490" s="10">
        <v>48685390</v>
      </c>
      <c r="H490" s="10">
        <v>39429000</v>
      </c>
      <c r="I490" s="35">
        <f t="shared" si="8"/>
        <v>80.987335214938199</v>
      </c>
    </row>
    <row r="491" spans="1:9" x14ac:dyDescent="0.25">
      <c r="A491" s="1" t="s">
        <v>164</v>
      </c>
      <c r="B491" s="8" t="s">
        <v>15</v>
      </c>
      <c r="C491" s="8" t="s">
        <v>343</v>
      </c>
      <c r="D491" s="8" t="s">
        <v>330</v>
      </c>
      <c r="E491" s="8" t="s">
        <v>169</v>
      </c>
      <c r="F491" s="8" t="s">
        <v>165</v>
      </c>
      <c r="G491" s="10">
        <v>48685390</v>
      </c>
      <c r="H491" s="10">
        <v>39429000</v>
      </c>
      <c r="I491" s="35">
        <f t="shared" si="8"/>
        <v>80.987335214938199</v>
      </c>
    </row>
    <row r="492" spans="1:9" ht="45.75" x14ac:dyDescent="0.25">
      <c r="A492" s="1" t="s">
        <v>166</v>
      </c>
      <c r="B492" s="8" t="s">
        <v>15</v>
      </c>
      <c r="C492" s="8" t="s">
        <v>343</v>
      </c>
      <c r="D492" s="8" t="s">
        <v>330</v>
      </c>
      <c r="E492" s="8" t="s">
        <v>169</v>
      </c>
      <c r="F492" s="8" t="s">
        <v>167</v>
      </c>
      <c r="G492" s="10">
        <v>48685390</v>
      </c>
      <c r="H492" s="10">
        <v>39429000</v>
      </c>
      <c r="I492" s="35">
        <f t="shared" si="8"/>
        <v>80.987335214938199</v>
      </c>
    </row>
    <row r="493" spans="1:9" ht="57" x14ac:dyDescent="0.25">
      <c r="A493" s="1" t="s">
        <v>170</v>
      </c>
      <c r="B493" s="8" t="s">
        <v>15</v>
      </c>
      <c r="C493" s="8" t="s">
        <v>343</v>
      </c>
      <c r="D493" s="8" t="s">
        <v>330</v>
      </c>
      <c r="E493" s="8" t="s">
        <v>171</v>
      </c>
      <c r="F493" s="8" t="s">
        <v>4</v>
      </c>
      <c r="G493" s="10">
        <v>150000</v>
      </c>
      <c r="H493" s="10">
        <v>150000</v>
      </c>
      <c r="I493" s="35">
        <f t="shared" si="8"/>
        <v>100</v>
      </c>
    </row>
    <row r="494" spans="1:9" ht="34.5" x14ac:dyDescent="0.25">
      <c r="A494" s="1" t="s">
        <v>162</v>
      </c>
      <c r="B494" s="8" t="s">
        <v>15</v>
      </c>
      <c r="C494" s="8" t="s">
        <v>343</v>
      </c>
      <c r="D494" s="8" t="s">
        <v>330</v>
      </c>
      <c r="E494" s="8" t="s">
        <v>171</v>
      </c>
      <c r="F494" s="8" t="s">
        <v>163</v>
      </c>
      <c r="G494" s="10">
        <v>150000</v>
      </c>
      <c r="H494" s="10">
        <v>150000</v>
      </c>
      <c r="I494" s="35">
        <f t="shared" si="8"/>
        <v>100</v>
      </c>
    </row>
    <row r="495" spans="1:9" x14ac:dyDescent="0.25">
      <c r="A495" s="1" t="s">
        <v>164</v>
      </c>
      <c r="B495" s="8" t="s">
        <v>15</v>
      </c>
      <c r="C495" s="8" t="s">
        <v>343</v>
      </c>
      <c r="D495" s="8" t="s">
        <v>330</v>
      </c>
      <c r="E495" s="8" t="s">
        <v>171</v>
      </c>
      <c r="F495" s="8" t="s">
        <v>165</v>
      </c>
      <c r="G495" s="10">
        <v>150000</v>
      </c>
      <c r="H495" s="10">
        <v>150000</v>
      </c>
      <c r="I495" s="35">
        <f t="shared" si="8"/>
        <v>100</v>
      </c>
    </row>
    <row r="496" spans="1:9" ht="45.75" x14ac:dyDescent="0.25">
      <c r="A496" s="1" t="s">
        <v>166</v>
      </c>
      <c r="B496" s="8" t="s">
        <v>15</v>
      </c>
      <c r="C496" s="8" t="s">
        <v>343</v>
      </c>
      <c r="D496" s="8" t="s">
        <v>330</v>
      </c>
      <c r="E496" s="8" t="s">
        <v>171</v>
      </c>
      <c r="F496" s="8" t="s">
        <v>167</v>
      </c>
      <c r="G496" s="10">
        <v>150000</v>
      </c>
      <c r="H496" s="10">
        <v>150000</v>
      </c>
      <c r="I496" s="35">
        <f t="shared" si="8"/>
        <v>100</v>
      </c>
    </row>
    <row r="497" spans="1:9" x14ac:dyDescent="0.25">
      <c r="A497" s="1" t="s">
        <v>51</v>
      </c>
      <c r="B497" s="8" t="s">
        <v>15</v>
      </c>
      <c r="C497" s="8" t="s">
        <v>343</v>
      </c>
      <c r="D497" s="8" t="s">
        <v>330</v>
      </c>
      <c r="E497" s="8" t="s">
        <v>52</v>
      </c>
      <c r="F497" s="8" t="s">
        <v>4</v>
      </c>
      <c r="G497" s="10">
        <v>2989986</v>
      </c>
      <c r="H497" s="10">
        <v>1020950</v>
      </c>
      <c r="I497" s="35">
        <f t="shared" si="8"/>
        <v>34.145644829106224</v>
      </c>
    </row>
    <row r="498" spans="1:9" ht="45.75" x14ac:dyDescent="0.25">
      <c r="A498" s="1" t="s">
        <v>53</v>
      </c>
      <c r="B498" s="8" t="s">
        <v>15</v>
      </c>
      <c r="C498" s="8" t="s">
        <v>343</v>
      </c>
      <c r="D498" s="8" t="s">
        <v>330</v>
      </c>
      <c r="E498" s="8" t="s">
        <v>54</v>
      </c>
      <c r="F498" s="8" t="s">
        <v>4</v>
      </c>
      <c r="G498" s="10">
        <v>2989986</v>
      </c>
      <c r="H498" s="10">
        <v>1020950</v>
      </c>
      <c r="I498" s="35">
        <f t="shared" si="8"/>
        <v>34.145644829106224</v>
      </c>
    </row>
    <row r="499" spans="1:9" ht="34.5" x14ac:dyDescent="0.25">
      <c r="A499" s="1" t="s">
        <v>162</v>
      </c>
      <c r="B499" s="8" t="s">
        <v>15</v>
      </c>
      <c r="C499" s="8" t="s">
        <v>343</v>
      </c>
      <c r="D499" s="8" t="s">
        <v>330</v>
      </c>
      <c r="E499" s="8" t="s">
        <v>54</v>
      </c>
      <c r="F499" s="8" t="s">
        <v>163</v>
      </c>
      <c r="G499" s="10">
        <v>2989986</v>
      </c>
      <c r="H499" s="10">
        <v>1020950</v>
      </c>
      <c r="I499" s="35">
        <f t="shared" si="8"/>
        <v>34.145644829106224</v>
      </c>
    </row>
    <row r="500" spans="1:9" x14ac:dyDescent="0.25">
      <c r="A500" s="1" t="s">
        <v>164</v>
      </c>
      <c r="B500" s="8" t="s">
        <v>15</v>
      </c>
      <c r="C500" s="8" t="s">
        <v>343</v>
      </c>
      <c r="D500" s="8" t="s">
        <v>330</v>
      </c>
      <c r="E500" s="8" t="s">
        <v>54</v>
      </c>
      <c r="F500" s="8" t="s">
        <v>165</v>
      </c>
      <c r="G500" s="10">
        <v>2989986</v>
      </c>
      <c r="H500" s="10">
        <v>1020950</v>
      </c>
      <c r="I500" s="35">
        <f t="shared" si="8"/>
        <v>34.145644829106224</v>
      </c>
    </row>
    <row r="501" spans="1:9" ht="45.75" x14ac:dyDescent="0.25">
      <c r="A501" s="1" t="s">
        <v>166</v>
      </c>
      <c r="B501" s="8" t="s">
        <v>15</v>
      </c>
      <c r="C501" s="8" t="s">
        <v>343</v>
      </c>
      <c r="D501" s="8" t="s">
        <v>330</v>
      </c>
      <c r="E501" s="8" t="s">
        <v>54</v>
      </c>
      <c r="F501" s="8" t="s">
        <v>167</v>
      </c>
      <c r="G501" s="10">
        <v>2989986</v>
      </c>
      <c r="H501" s="10">
        <v>1020950</v>
      </c>
      <c r="I501" s="35">
        <f t="shared" si="8"/>
        <v>34.145644829106224</v>
      </c>
    </row>
    <row r="502" spans="1:9" ht="68.25" x14ac:dyDescent="0.25">
      <c r="A502" s="1" t="s">
        <v>271</v>
      </c>
      <c r="B502" s="8" t="s">
        <v>15</v>
      </c>
      <c r="C502" s="8" t="s">
        <v>340</v>
      </c>
      <c r="D502" s="8" t="s">
        <v>334</v>
      </c>
      <c r="E502" s="8" t="s">
        <v>272</v>
      </c>
      <c r="F502" s="8" t="s">
        <v>4</v>
      </c>
      <c r="G502" s="10">
        <v>953000</v>
      </c>
      <c r="H502" s="10">
        <v>709512</v>
      </c>
      <c r="I502" s="35">
        <f t="shared" si="8"/>
        <v>74.450367261280164</v>
      </c>
    </row>
    <row r="503" spans="1:9" x14ac:dyDescent="0.25">
      <c r="A503" s="1" t="s">
        <v>154</v>
      </c>
      <c r="B503" s="8" t="s">
        <v>15</v>
      </c>
      <c r="C503" s="8" t="s">
        <v>340</v>
      </c>
      <c r="D503" s="8" t="s">
        <v>334</v>
      </c>
      <c r="E503" s="8" t="s">
        <v>272</v>
      </c>
      <c r="F503" s="8" t="s">
        <v>155</v>
      </c>
      <c r="G503" s="10">
        <v>953000</v>
      </c>
      <c r="H503" s="10">
        <v>709512</v>
      </c>
      <c r="I503" s="35">
        <f t="shared" si="8"/>
        <v>74.450367261280164</v>
      </c>
    </row>
    <row r="504" spans="1:9" ht="23.25" x14ac:dyDescent="0.25">
      <c r="A504" s="1" t="s">
        <v>244</v>
      </c>
      <c r="B504" s="8" t="s">
        <v>15</v>
      </c>
      <c r="C504" s="8" t="s">
        <v>340</v>
      </c>
      <c r="D504" s="8" t="s">
        <v>334</v>
      </c>
      <c r="E504" s="8" t="s">
        <v>272</v>
      </c>
      <c r="F504" s="8" t="s">
        <v>245</v>
      </c>
      <c r="G504" s="10">
        <v>953000</v>
      </c>
      <c r="H504" s="10">
        <v>709512</v>
      </c>
      <c r="I504" s="35">
        <f t="shared" si="8"/>
        <v>74.450367261280164</v>
      </c>
    </row>
    <row r="505" spans="1:9" ht="34.5" x14ac:dyDescent="0.25">
      <c r="A505" s="1" t="s">
        <v>246</v>
      </c>
      <c r="B505" s="8" t="s">
        <v>15</v>
      </c>
      <c r="C505" s="8" t="s">
        <v>340</v>
      </c>
      <c r="D505" s="8" t="s">
        <v>334</v>
      </c>
      <c r="E505" s="8" t="s">
        <v>272</v>
      </c>
      <c r="F505" s="8" t="s">
        <v>247</v>
      </c>
      <c r="G505" s="10">
        <v>953000</v>
      </c>
      <c r="H505" s="10">
        <v>709512</v>
      </c>
      <c r="I505" s="35">
        <f t="shared" si="8"/>
        <v>74.450367261280164</v>
      </c>
    </row>
    <row r="506" spans="1:9" x14ac:dyDescent="0.25">
      <c r="A506" s="1"/>
      <c r="B506" s="8" t="s">
        <v>15</v>
      </c>
      <c r="C506" s="8" t="s">
        <v>340</v>
      </c>
      <c r="D506" s="8" t="s">
        <v>334</v>
      </c>
      <c r="E506" s="8" t="s">
        <v>273</v>
      </c>
      <c r="F506" s="8" t="s">
        <v>4</v>
      </c>
      <c r="G506" s="10">
        <v>114750</v>
      </c>
      <c r="H506" s="33">
        <v>0</v>
      </c>
      <c r="I506" s="35">
        <f t="shared" si="8"/>
        <v>0</v>
      </c>
    </row>
    <row r="507" spans="1:9" ht="34.5" x14ac:dyDescent="0.25">
      <c r="A507" s="1" t="s">
        <v>162</v>
      </c>
      <c r="B507" s="8" t="s">
        <v>15</v>
      </c>
      <c r="C507" s="8" t="s">
        <v>340</v>
      </c>
      <c r="D507" s="8" t="s">
        <v>334</v>
      </c>
      <c r="E507" s="8" t="s">
        <v>273</v>
      </c>
      <c r="F507" s="8" t="s">
        <v>163</v>
      </c>
      <c r="G507" s="10">
        <v>114750</v>
      </c>
      <c r="H507" s="33">
        <v>0</v>
      </c>
      <c r="I507" s="35">
        <f t="shared" si="8"/>
        <v>0</v>
      </c>
    </row>
    <row r="508" spans="1:9" x14ac:dyDescent="0.25">
      <c r="A508" s="1" t="s">
        <v>164</v>
      </c>
      <c r="B508" s="8" t="s">
        <v>15</v>
      </c>
      <c r="C508" s="8" t="s">
        <v>340</v>
      </c>
      <c r="D508" s="8" t="s">
        <v>334</v>
      </c>
      <c r="E508" s="8" t="s">
        <v>273</v>
      </c>
      <c r="F508" s="8" t="s">
        <v>165</v>
      </c>
      <c r="G508" s="10">
        <v>114750</v>
      </c>
      <c r="H508" s="33">
        <v>0</v>
      </c>
      <c r="I508" s="35">
        <f t="shared" si="8"/>
        <v>0</v>
      </c>
    </row>
    <row r="509" spans="1:9" x14ac:dyDescent="0.25">
      <c r="A509" s="1" t="s">
        <v>178</v>
      </c>
      <c r="B509" s="8" t="s">
        <v>15</v>
      </c>
      <c r="C509" s="8" t="s">
        <v>340</v>
      </c>
      <c r="D509" s="8" t="s">
        <v>334</v>
      </c>
      <c r="E509" s="8" t="s">
        <v>273</v>
      </c>
      <c r="F509" s="8" t="s">
        <v>179</v>
      </c>
      <c r="G509" s="10">
        <v>114750</v>
      </c>
      <c r="H509" s="33">
        <v>0</v>
      </c>
      <c r="I509" s="35">
        <f t="shared" si="8"/>
        <v>0</v>
      </c>
    </row>
    <row r="510" spans="1:9" ht="25.5" customHeight="1" x14ac:dyDescent="0.25">
      <c r="A510" s="28" t="s">
        <v>406</v>
      </c>
      <c r="B510" s="31"/>
      <c r="C510" s="31"/>
      <c r="D510" s="31"/>
      <c r="E510" s="31"/>
      <c r="F510" s="31"/>
      <c r="G510" s="30">
        <v>101029599</v>
      </c>
      <c r="H510" s="30">
        <v>76706500</v>
      </c>
      <c r="I510" s="35">
        <f t="shared" si="8"/>
        <v>75.924779232272314</v>
      </c>
    </row>
    <row r="511" spans="1:9" x14ac:dyDescent="0.25">
      <c r="A511" s="1" t="s">
        <v>172</v>
      </c>
      <c r="B511" s="8" t="s">
        <v>15</v>
      </c>
      <c r="C511" s="8" t="s">
        <v>343</v>
      </c>
      <c r="D511" s="8" t="s">
        <v>332</v>
      </c>
      <c r="E511" s="8" t="s">
        <v>5</v>
      </c>
      <c r="F511" s="8" t="s">
        <v>4</v>
      </c>
      <c r="G511" s="10">
        <v>99390199</v>
      </c>
      <c r="H511" s="10">
        <v>75332531.959999993</v>
      </c>
      <c r="I511" s="35">
        <f t="shared" si="8"/>
        <v>75.794728975238286</v>
      </c>
    </row>
    <row r="512" spans="1:9" x14ac:dyDescent="0.25">
      <c r="A512" s="1" t="s">
        <v>66</v>
      </c>
      <c r="B512" s="8" t="s">
        <v>15</v>
      </c>
      <c r="C512" s="8" t="s">
        <v>343</v>
      </c>
      <c r="D512" s="8" t="s">
        <v>332</v>
      </c>
      <c r="E512" s="8" t="s">
        <v>107</v>
      </c>
      <c r="F512" s="8" t="s">
        <v>4</v>
      </c>
      <c r="G512" s="10">
        <v>10393509</v>
      </c>
      <c r="H512" s="10">
        <v>7648141</v>
      </c>
      <c r="I512" s="35">
        <f t="shared" si="8"/>
        <v>73.585744718169778</v>
      </c>
    </row>
    <row r="513" spans="1:9" ht="23.25" x14ac:dyDescent="0.25">
      <c r="A513" s="1" t="s">
        <v>267</v>
      </c>
      <c r="B513" s="8" t="s">
        <v>15</v>
      </c>
      <c r="C513" s="8" t="s">
        <v>343</v>
      </c>
      <c r="D513" s="8" t="s">
        <v>332</v>
      </c>
      <c r="E513" s="8" t="s">
        <v>107</v>
      </c>
      <c r="F513" s="8" t="s">
        <v>4</v>
      </c>
      <c r="G513" s="10">
        <v>559418</v>
      </c>
      <c r="H513" s="10">
        <v>441884</v>
      </c>
      <c r="I513" s="35">
        <f t="shared" ref="I513:I576" si="9">H513/G513%</f>
        <v>78.989950269744625</v>
      </c>
    </row>
    <row r="514" spans="1:9" x14ac:dyDescent="0.25">
      <c r="A514" s="1" t="s">
        <v>358</v>
      </c>
      <c r="B514" s="8" t="s">
        <v>15</v>
      </c>
      <c r="C514" s="8" t="s">
        <v>343</v>
      </c>
      <c r="D514" s="8" t="s">
        <v>332</v>
      </c>
      <c r="E514" s="8" t="s">
        <v>174</v>
      </c>
      <c r="F514" s="8" t="s">
        <v>4</v>
      </c>
      <c r="G514" s="10">
        <v>559418</v>
      </c>
      <c r="H514" s="10">
        <v>441884</v>
      </c>
      <c r="I514" s="35">
        <f t="shared" si="9"/>
        <v>78.989950269744625</v>
      </c>
    </row>
    <row r="515" spans="1:9" ht="34.5" x14ac:dyDescent="0.25">
      <c r="A515" s="1" t="s">
        <v>173</v>
      </c>
      <c r="B515" s="8" t="s">
        <v>15</v>
      </c>
      <c r="C515" s="8" t="s">
        <v>343</v>
      </c>
      <c r="D515" s="8" t="s">
        <v>332</v>
      </c>
      <c r="E515" s="8" t="s">
        <v>174</v>
      </c>
      <c r="F515" s="8" t="s">
        <v>4</v>
      </c>
      <c r="G515" s="10">
        <v>7905744</v>
      </c>
      <c r="H515" s="10">
        <v>6310370</v>
      </c>
      <c r="I515" s="35">
        <f t="shared" si="9"/>
        <v>79.820065005899508</v>
      </c>
    </row>
    <row r="516" spans="1:9" x14ac:dyDescent="0.25">
      <c r="A516" s="1" t="s">
        <v>175</v>
      </c>
      <c r="B516" s="8" t="s">
        <v>15</v>
      </c>
      <c r="C516" s="8" t="s">
        <v>343</v>
      </c>
      <c r="D516" s="8" t="s">
        <v>332</v>
      </c>
      <c r="E516" s="8" t="s">
        <v>176</v>
      </c>
      <c r="F516" s="8" t="s">
        <v>4</v>
      </c>
      <c r="G516" s="10">
        <v>7905744</v>
      </c>
      <c r="H516" s="10">
        <v>6310370</v>
      </c>
      <c r="I516" s="35">
        <f t="shared" si="9"/>
        <v>79.820065005899508</v>
      </c>
    </row>
    <row r="517" spans="1:9" x14ac:dyDescent="0.25">
      <c r="A517" s="1" t="s">
        <v>359</v>
      </c>
      <c r="B517" s="8" t="s">
        <v>15</v>
      </c>
      <c r="C517" s="8" t="s">
        <v>343</v>
      </c>
      <c r="D517" s="8" t="s">
        <v>332</v>
      </c>
      <c r="E517" s="8" t="s">
        <v>176</v>
      </c>
      <c r="F517" s="8" t="s">
        <v>4</v>
      </c>
      <c r="G517" s="10">
        <v>559418</v>
      </c>
      <c r="H517" s="10">
        <v>441884</v>
      </c>
      <c r="I517" s="35">
        <f t="shared" si="9"/>
        <v>78.989950269744625</v>
      </c>
    </row>
    <row r="518" spans="1:9" ht="90.75" x14ac:dyDescent="0.25">
      <c r="A518" s="1" t="s">
        <v>360</v>
      </c>
      <c r="B518" s="8" t="s">
        <v>15</v>
      </c>
      <c r="C518" s="8" t="s">
        <v>343</v>
      </c>
      <c r="D518" s="8" t="s">
        <v>332</v>
      </c>
      <c r="E518" s="8" t="s">
        <v>177</v>
      </c>
      <c r="F518" s="8" t="s">
        <v>4</v>
      </c>
      <c r="G518" s="10">
        <v>179676</v>
      </c>
      <c r="H518" s="10">
        <v>136479</v>
      </c>
      <c r="I518" s="35">
        <f t="shared" si="9"/>
        <v>75.958391771856014</v>
      </c>
    </row>
    <row r="519" spans="1:9" ht="34.5" x14ac:dyDescent="0.25">
      <c r="A519" s="1" t="s">
        <v>162</v>
      </c>
      <c r="B519" s="8" t="s">
        <v>15</v>
      </c>
      <c r="C519" s="8" t="s">
        <v>343</v>
      </c>
      <c r="D519" s="8" t="s">
        <v>332</v>
      </c>
      <c r="E519" s="8" t="s">
        <v>177</v>
      </c>
      <c r="F519" s="8" t="s">
        <v>163</v>
      </c>
      <c r="G519" s="10">
        <v>179676</v>
      </c>
      <c r="H519" s="10">
        <v>136479</v>
      </c>
      <c r="I519" s="35">
        <f t="shared" si="9"/>
        <v>75.958391771856014</v>
      </c>
    </row>
    <row r="520" spans="1:9" x14ac:dyDescent="0.25">
      <c r="A520" s="1" t="s">
        <v>164</v>
      </c>
      <c r="B520" s="8" t="s">
        <v>15</v>
      </c>
      <c r="C520" s="8" t="s">
        <v>343</v>
      </c>
      <c r="D520" s="8" t="s">
        <v>332</v>
      </c>
      <c r="E520" s="8" t="s">
        <v>177</v>
      </c>
      <c r="F520" s="8" t="s">
        <v>165</v>
      </c>
      <c r="G520" s="10">
        <v>179676</v>
      </c>
      <c r="H520" s="10">
        <v>136479</v>
      </c>
      <c r="I520" s="35">
        <f t="shared" si="9"/>
        <v>75.958391771856014</v>
      </c>
    </row>
    <row r="521" spans="1:9" x14ac:dyDescent="0.25">
      <c r="A521" s="1" t="s">
        <v>178</v>
      </c>
      <c r="B521" s="8" t="s">
        <v>15</v>
      </c>
      <c r="C521" s="8" t="s">
        <v>343</v>
      </c>
      <c r="D521" s="8" t="s">
        <v>332</v>
      </c>
      <c r="E521" s="8" t="s">
        <v>177</v>
      </c>
      <c r="F521" s="8" t="s">
        <v>179</v>
      </c>
      <c r="G521" s="10">
        <v>179676</v>
      </c>
      <c r="H521" s="10">
        <v>136479</v>
      </c>
      <c r="I521" s="35">
        <f t="shared" si="9"/>
        <v>75.958391771856014</v>
      </c>
    </row>
    <row r="522" spans="1:9" ht="57" x14ac:dyDescent="0.25">
      <c r="A522" s="1" t="s">
        <v>361</v>
      </c>
      <c r="B522" s="8" t="s">
        <v>15</v>
      </c>
      <c r="C522" s="8" t="s">
        <v>343</v>
      </c>
      <c r="D522" s="8" t="s">
        <v>332</v>
      </c>
      <c r="E522" s="8" t="s">
        <v>180</v>
      </c>
      <c r="F522" s="8" t="s">
        <v>4</v>
      </c>
      <c r="G522" s="10">
        <v>379742</v>
      </c>
      <c r="H522" s="10">
        <v>305405</v>
      </c>
      <c r="I522" s="35">
        <f t="shared" si="9"/>
        <v>80.424340736605373</v>
      </c>
    </row>
    <row r="523" spans="1:9" ht="34.5" x14ac:dyDescent="0.25">
      <c r="A523" s="1" t="s">
        <v>162</v>
      </c>
      <c r="B523" s="8" t="s">
        <v>15</v>
      </c>
      <c r="C523" s="8" t="s">
        <v>343</v>
      </c>
      <c r="D523" s="8" t="s">
        <v>332</v>
      </c>
      <c r="E523" s="8" t="s">
        <v>180</v>
      </c>
      <c r="F523" s="8" t="s">
        <v>163</v>
      </c>
      <c r="G523" s="10">
        <v>379742</v>
      </c>
      <c r="H523" s="10">
        <v>305405</v>
      </c>
      <c r="I523" s="35">
        <f t="shared" si="9"/>
        <v>80.424340736605373</v>
      </c>
    </row>
    <row r="524" spans="1:9" x14ac:dyDescent="0.25">
      <c r="A524" s="1" t="s">
        <v>164</v>
      </c>
      <c r="B524" s="8" t="s">
        <v>15</v>
      </c>
      <c r="C524" s="8" t="s">
        <v>343</v>
      </c>
      <c r="D524" s="8" t="s">
        <v>332</v>
      </c>
      <c r="E524" s="8" t="s">
        <v>180</v>
      </c>
      <c r="F524" s="8" t="s">
        <v>165</v>
      </c>
      <c r="G524" s="10">
        <v>379742</v>
      </c>
      <c r="H524" s="10">
        <v>305405</v>
      </c>
      <c r="I524" s="35">
        <f t="shared" si="9"/>
        <v>80.424340736605373</v>
      </c>
    </row>
    <row r="525" spans="1:9" x14ac:dyDescent="0.25">
      <c r="A525" s="1" t="s">
        <v>178</v>
      </c>
      <c r="B525" s="8" t="s">
        <v>15</v>
      </c>
      <c r="C525" s="8" t="s">
        <v>343</v>
      </c>
      <c r="D525" s="8" t="s">
        <v>332</v>
      </c>
      <c r="E525" s="8" t="s">
        <v>180</v>
      </c>
      <c r="F525" s="8" t="s">
        <v>179</v>
      </c>
      <c r="G525" s="10">
        <v>379742</v>
      </c>
      <c r="H525" s="10">
        <v>305405</v>
      </c>
      <c r="I525" s="35">
        <f t="shared" si="9"/>
        <v>80.424340736605373</v>
      </c>
    </row>
    <row r="526" spans="1:9" ht="68.25" x14ac:dyDescent="0.25">
      <c r="A526" s="1" t="s">
        <v>181</v>
      </c>
      <c r="B526" s="8" t="s">
        <v>15</v>
      </c>
      <c r="C526" s="8" t="s">
        <v>343</v>
      </c>
      <c r="D526" s="8" t="s">
        <v>332</v>
      </c>
      <c r="E526" s="8" t="s">
        <v>182</v>
      </c>
      <c r="F526" s="8" t="s">
        <v>4</v>
      </c>
      <c r="G526" s="10">
        <v>7905744</v>
      </c>
      <c r="H526" s="10">
        <v>6310370</v>
      </c>
      <c r="I526" s="35">
        <f t="shared" si="9"/>
        <v>79.820065005899508</v>
      </c>
    </row>
    <row r="527" spans="1:9" ht="34.5" x14ac:dyDescent="0.25">
      <c r="A527" s="1" t="s">
        <v>162</v>
      </c>
      <c r="B527" s="8" t="s">
        <v>15</v>
      </c>
      <c r="C527" s="8" t="s">
        <v>343</v>
      </c>
      <c r="D527" s="8" t="s">
        <v>332</v>
      </c>
      <c r="E527" s="8" t="s">
        <v>182</v>
      </c>
      <c r="F527" s="8" t="s">
        <v>163</v>
      </c>
      <c r="G527" s="10">
        <v>7905744</v>
      </c>
      <c r="H527" s="10">
        <v>6310370</v>
      </c>
      <c r="I527" s="35">
        <f t="shared" si="9"/>
        <v>79.820065005899508</v>
      </c>
    </row>
    <row r="528" spans="1:9" x14ac:dyDescent="0.25">
      <c r="A528" s="1" t="s">
        <v>164</v>
      </c>
      <c r="B528" s="8" t="s">
        <v>15</v>
      </c>
      <c r="C528" s="8" t="s">
        <v>343</v>
      </c>
      <c r="D528" s="8" t="s">
        <v>332</v>
      </c>
      <c r="E528" s="8" t="s">
        <v>182</v>
      </c>
      <c r="F528" s="8" t="s">
        <v>165</v>
      </c>
      <c r="G528" s="10">
        <v>7905744</v>
      </c>
      <c r="H528" s="10">
        <v>6310370</v>
      </c>
      <c r="I528" s="35">
        <f t="shared" si="9"/>
        <v>79.820065005899508</v>
      </c>
    </row>
    <row r="529" spans="1:9" x14ac:dyDescent="0.25">
      <c r="A529" s="1" t="s">
        <v>178</v>
      </c>
      <c r="B529" s="8" t="s">
        <v>15</v>
      </c>
      <c r="C529" s="8" t="s">
        <v>343</v>
      </c>
      <c r="D529" s="8" t="s">
        <v>332</v>
      </c>
      <c r="E529" s="8" t="s">
        <v>182</v>
      </c>
      <c r="F529" s="8" t="s">
        <v>179</v>
      </c>
      <c r="G529" s="10">
        <v>7905744</v>
      </c>
      <c r="H529" s="10">
        <v>6310370</v>
      </c>
      <c r="I529" s="35">
        <f t="shared" si="9"/>
        <v>79.820065005899508</v>
      </c>
    </row>
    <row r="530" spans="1:9" x14ac:dyDescent="0.25">
      <c r="A530" s="1" t="s">
        <v>183</v>
      </c>
      <c r="B530" s="8" t="s">
        <v>15</v>
      </c>
      <c r="C530" s="8" t="s">
        <v>343</v>
      </c>
      <c r="D530" s="8" t="s">
        <v>332</v>
      </c>
      <c r="E530" s="8" t="s">
        <v>184</v>
      </c>
      <c r="F530" s="8" t="s">
        <v>4</v>
      </c>
      <c r="G530" s="10">
        <v>2487765</v>
      </c>
      <c r="H530" s="10">
        <v>1337771</v>
      </c>
      <c r="I530" s="35">
        <f t="shared" si="9"/>
        <v>53.774010004964289</v>
      </c>
    </row>
    <row r="531" spans="1:9" x14ac:dyDescent="0.25">
      <c r="A531" s="1" t="s">
        <v>185</v>
      </c>
      <c r="B531" s="8" t="s">
        <v>15</v>
      </c>
      <c r="C531" s="8" t="s">
        <v>343</v>
      </c>
      <c r="D531" s="8" t="s">
        <v>332</v>
      </c>
      <c r="E531" s="8" t="s">
        <v>186</v>
      </c>
      <c r="F531" s="8" t="s">
        <v>4</v>
      </c>
      <c r="G531" s="10">
        <v>2678000</v>
      </c>
      <c r="H531" s="10">
        <v>2612305.96</v>
      </c>
      <c r="I531" s="35">
        <f t="shared" si="9"/>
        <v>97.546899178491415</v>
      </c>
    </row>
    <row r="532" spans="1:9" ht="34.5" x14ac:dyDescent="0.25">
      <c r="A532" s="1" t="s">
        <v>162</v>
      </c>
      <c r="B532" s="8" t="s">
        <v>15</v>
      </c>
      <c r="C532" s="8" t="s">
        <v>343</v>
      </c>
      <c r="D532" s="8" t="s">
        <v>332</v>
      </c>
      <c r="E532" s="8" t="s">
        <v>186</v>
      </c>
      <c r="F532" s="8" t="s">
        <v>163</v>
      </c>
      <c r="G532" s="10">
        <v>2678000</v>
      </c>
      <c r="H532" s="10">
        <v>2612305.96</v>
      </c>
      <c r="I532" s="35">
        <f t="shared" si="9"/>
        <v>97.546899178491415</v>
      </c>
    </row>
    <row r="533" spans="1:9" x14ac:dyDescent="0.25">
      <c r="A533" s="1" t="s">
        <v>164</v>
      </c>
      <c r="B533" s="8" t="s">
        <v>15</v>
      </c>
      <c r="C533" s="8" t="s">
        <v>343</v>
      </c>
      <c r="D533" s="8" t="s">
        <v>332</v>
      </c>
      <c r="E533" s="8" t="s">
        <v>186</v>
      </c>
      <c r="F533" s="8" t="s">
        <v>165</v>
      </c>
      <c r="G533" s="10">
        <v>2678000</v>
      </c>
      <c r="H533" s="10">
        <v>2612305.96</v>
      </c>
      <c r="I533" s="35">
        <f t="shared" si="9"/>
        <v>97.546899178491415</v>
      </c>
    </row>
    <row r="534" spans="1:9" ht="45.75" x14ac:dyDescent="0.25">
      <c r="A534" s="1" t="s">
        <v>166</v>
      </c>
      <c r="B534" s="8" t="s">
        <v>15</v>
      </c>
      <c r="C534" s="8" t="s">
        <v>343</v>
      </c>
      <c r="D534" s="8" t="s">
        <v>332</v>
      </c>
      <c r="E534" s="8" t="s">
        <v>186</v>
      </c>
      <c r="F534" s="8" t="s">
        <v>167</v>
      </c>
      <c r="G534" s="10">
        <v>2678000</v>
      </c>
      <c r="H534" s="10">
        <v>2612305.96</v>
      </c>
      <c r="I534" s="35">
        <f t="shared" si="9"/>
        <v>97.546899178491415</v>
      </c>
    </row>
    <row r="535" spans="1:9" ht="34.5" x14ac:dyDescent="0.25">
      <c r="A535" s="1" t="s">
        <v>187</v>
      </c>
      <c r="B535" s="8" t="s">
        <v>15</v>
      </c>
      <c r="C535" s="8" t="s">
        <v>343</v>
      </c>
      <c r="D535" s="8" t="s">
        <v>332</v>
      </c>
      <c r="E535" s="8" t="s">
        <v>188</v>
      </c>
      <c r="F535" s="8" t="s">
        <v>4</v>
      </c>
      <c r="G535" s="10">
        <v>401000</v>
      </c>
      <c r="H535" s="10">
        <v>401000</v>
      </c>
      <c r="I535" s="35">
        <f t="shared" si="9"/>
        <v>100</v>
      </c>
    </row>
    <row r="536" spans="1:9" ht="34.5" x14ac:dyDescent="0.25">
      <c r="A536" s="1" t="s">
        <v>162</v>
      </c>
      <c r="B536" s="8" t="s">
        <v>15</v>
      </c>
      <c r="C536" s="8" t="s">
        <v>343</v>
      </c>
      <c r="D536" s="8" t="s">
        <v>332</v>
      </c>
      <c r="E536" s="8" t="s">
        <v>188</v>
      </c>
      <c r="F536" s="8" t="s">
        <v>163</v>
      </c>
      <c r="G536" s="10">
        <v>401000</v>
      </c>
      <c r="H536" s="10">
        <v>401000</v>
      </c>
      <c r="I536" s="35">
        <f t="shared" si="9"/>
        <v>100</v>
      </c>
    </row>
    <row r="537" spans="1:9" x14ac:dyDescent="0.25">
      <c r="A537" s="1" t="s">
        <v>164</v>
      </c>
      <c r="B537" s="8" t="s">
        <v>15</v>
      </c>
      <c r="C537" s="8" t="s">
        <v>343</v>
      </c>
      <c r="D537" s="8" t="s">
        <v>332</v>
      </c>
      <c r="E537" s="8" t="s">
        <v>188</v>
      </c>
      <c r="F537" s="8" t="s">
        <v>165</v>
      </c>
      <c r="G537" s="10">
        <v>401000</v>
      </c>
      <c r="H537" s="10">
        <v>401000</v>
      </c>
      <c r="I537" s="35">
        <f t="shared" si="9"/>
        <v>100</v>
      </c>
    </row>
    <row r="538" spans="1:9" ht="45.75" x14ac:dyDescent="0.25">
      <c r="A538" s="1" t="s">
        <v>166</v>
      </c>
      <c r="B538" s="8" t="s">
        <v>15</v>
      </c>
      <c r="C538" s="8" t="s">
        <v>343</v>
      </c>
      <c r="D538" s="8" t="s">
        <v>332</v>
      </c>
      <c r="E538" s="8" t="s">
        <v>188</v>
      </c>
      <c r="F538" s="8" t="s">
        <v>167</v>
      </c>
      <c r="G538" s="10">
        <v>401000</v>
      </c>
      <c r="H538" s="10">
        <v>401000</v>
      </c>
      <c r="I538" s="35">
        <f t="shared" si="9"/>
        <v>100</v>
      </c>
    </row>
    <row r="539" spans="1:9" ht="57" x14ac:dyDescent="0.25">
      <c r="A539" s="1" t="s">
        <v>189</v>
      </c>
      <c r="B539" s="8" t="s">
        <v>15</v>
      </c>
      <c r="C539" s="8" t="s">
        <v>343</v>
      </c>
      <c r="D539" s="8" t="s">
        <v>332</v>
      </c>
      <c r="E539" s="8" t="s">
        <v>190</v>
      </c>
      <c r="F539" s="8" t="s">
        <v>4</v>
      </c>
      <c r="G539" s="10">
        <v>78271540</v>
      </c>
      <c r="H539" s="10">
        <v>57438000</v>
      </c>
      <c r="I539" s="35">
        <f t="shared" si="9"/>
        <v>73.382994636364629</v>
      </c>
    </row>
    <row r="540" spans="1:9" ht="34.5" x14ac:dyDescent="0.25">
      <c r="A540" s="1" t="s">
        <v>162</v>
      </c>
      <c r="B540" s="8" t="s">
        <v>15</v>
      </c>
      <c r="C540" s="8" t="s">
        <v>343</v>
      </c>
      <c r="D540" s="8" t="s">
        <v>332</v>
      </c>
      <c r="E540" s="8" t="s">
        <v>190</v>
      </c>
      <c r="F540" s="8" t="s">
        <v>163</v>
      </c>
      <c r="G540" s="10">
        <v>78271540</v>
      </c>
      <c r="H540" s="10">
        <v>57438000</v>
      </c>
      <c r="I540" s="35">
        <f t="shared" si="9"/>
        <v>73.382994636364629</v>
      </c>
    </row>
    <row r="541" spans="1:9" x14ac:dyDescent="0.25">
      <c r="A541" s="1" t="s">
        <v>164</v>
      </c>
      <c r="B541" s="8" t="s">
        <v>15</v>
      </c>
      <c r="C541" s="8" t="s">
        <v>343</v>
      </c>
      <c r="D541" s="8" t="s">
        <v>332</v>
      </c>
      <c r="E541" s="8" t="s">
        <v>190</v>
      </c>
      <c r="F541" s="8" t="s">
        <v>165</v>
      </c>
      <c r="G541" s="10">
        <v>78271540</v>
      </c>
      <c r="H541" s="10">
        <v>57438000</v>
      </c>
      <c r="I541" s="35">
        <f t="shared" si="9"/>
        <v>73.382994636364629</v>
      </c>
    </row>
    <row r="542" spans="1:9" ht="45.75" x14ac:dyDescent="0.25">
      <c r="A542" s="1" t="s">
        <v>166</v>
      </c>
      <c r="B542" s="8" t="s">
        <v>15</v>
      </c>
      <c r="C542" s="8" t="s">
        <v>343</v>
      </c>
      <c r="D542" s="8" t="s">
        <v>332</v>
      </c>
      <c r="E542" s="8" t="s">
        <v>190</v>
      </c>
      <c r="F542" s="8" t="s">
        <v>167</v>
      </c>
      <c r="G542" s="10">
        <v>78271540</v>
      </c>
      <c r="H542" s="10">
        <v>57438000</v>
      </c>
      <c r="I542" s="35">
        <f t="shared" si="9"/>
        <v>73.382994636364629</v>
      </c>
    </row>
    <row r="543" spans="1:9" ht="57" x14ac:dyDescent="0.25">
      <c r="A543" s="1" t="s">
        <v>191</v>
      </c>
      <c r="B543" s="8" t="s">
        <v>15</v>
      </c>
      <c r="C543" s="8" t="s">
        <v>343</v>
      </c>
      <c r="D543" s="8" t="s">
        <v>332</v>
      </c>
      <c r="E543" s="8" t="s">
        <v>192</v>
      </c>
      <c r="F543" s="8" t="s">
        <v>4</v>
      </c>
      <c r="G543" s="10">
        <v>441000</v>
      </c>
      <c r="H543" s="10">
        <v>441000</v>
      </c>
      <c r="I543" s="35">
        <f t="shared" si="9"/>
        <v>100</v>
      </c>
    </row>
    <row r="544" spans="1:9" ht="34.5" x14ac:dyDescent="0.25">
      <c r="A544" s="1" t="s">
        <v>162</v>
      </c>
      <c r="B544" s="8" t="s">
        <v>15</v>
      </c>
      <c r="C544" s="8" t="s">
        <v>343</v>
      </c>
      <c r="D544" s="8" t="s">
        <v>332</v>
      </c>
      <c r="E544" s="8" t="s">
        <v>192</v>
      </c>
      <c r="F544" s="8" t="s">
        <v>163</v>
      </c>
      <c r="G544" s="10">
        <v>441000</v>
      </c>
      <c r="H544" s="10">
        <v>441000</v>
      </c>
      <c r="I544" s="35">
        <f t="shared" si="9"/>
        <v>100</v>
      </c>
    </row>
    <row r="545" spans="1:9" x14ac:dyDescent="0.25">
      <c r="A545" s="1" t="s">
        <v>164</v>
      </c>
      <c r="B545" s="8" t="s">
        <v>15</v>
      </c>
      <c r="C545" s="8" t="s">
        <v>343</v>
      </c>
      <c r="D545" s="8" t="s">
        <v>332</v>
      </c>
      <c r="E545" s="8" t="s">
        <v>192</v>
      </c>
      <c r="F545" s="8" t="s">
        <v>165</v>
      </c>
      <c r="G545" s="10">
        <v>441000</v>
      </c>
      <c r="H545" s="10">
        <v>441000</v>
      </c>
      <c r="I545" s="35">
        <f t="shared" si="9"/>
        <v>100</v>
      </c>
    </row>
    <row r="546" spans="1:9" ht="45.75" x14ac:dyDescent="0.25">
      <c r="A546" s="1" t="s">
        <v>166</v>
      </c>
      <c r="B546" s="8" t="s">
        <v>15</v>
      </c>
      <c r="C546" s="8" t="s">
        <v>343</v>
      </c>
      <c r="D546" s="8" t="s">
        <v>332</v>
      </c>
      <c r="E546" s="8" t="s">
        <v>192</v>
      </c>
      <c r="F546" s="8" t="s">
        <v>167</v>
      </c>
      <c r="G546" s="10">
        <v>441000</v>
      </c>
      <c r="H546" s="10">
        <v>441000</v>
      </c>
      <c r="I546" s="35">
        <f t="shared" si="9"/>
        <v>100</v>
      </c>
    </row>
    <row r="547" spans="1:9" x14ac:dyDescent="0.25">
      <c r="A547" s="1"/>
      <c r="B547" s="8" t="s">
        <v>15</v>
      </c>
      <c r="C547" s="8" t="s">
        <v>343</v>
      </c>
      <c r="D547" s="8" t="s">
        <v>332</v>
      </c>
      <c r="E547" s="8" t="s">
        <v>193</v>
      </c>
      <c r="F547" s="8" t="s">
        <v>4</v>
      </c>
      <c r="G547" s="10">
        <v>2487765</v>
      </c>
      <c r="H547" s="10">
        <v>1337771</v>
      </c>
      <c r="I547" s="35">
        <f t="shared" si="9"/>
        <v>53.774010004964289</v>
      </c>
    </row>
    <row r="548" spans="1:9" ht="45.75" x14ac:dyDescent="0.25">
      <c r="A548" s="1" t="s">
        <v>194</v>
      </c>
      <c r="B548" s="8" t="s">
        <v>15</v>
      </c>
      <c r="C548" s="8" t="s">
        <v>343</v>
      </c>
      <c r="D548" s="8" t="s">
        <v>332</v>
      </c>
      <c r="E548" s="8" t="s">
        <v>195</v>
      </c>
      <c r="F548" s="8" t="s">
        <v>4</v>
      </c>
      <c r="G548" s="10">
        <v>328000</v>
      </c>
      <c r="H548" s="10">
        <v>199601</v>
      </c>
      <c r="I548" s="35">
        <f t="shared" si="9"/>
        <v>60.853963414634144</v>
      </c>
    </row>
    <row r="549" spans="1:9" ht="34.5" x14ac:dyDescent="0.25">
      <c r="A549" s="1" t="s">
        <v>162</v>
      </c>
      <c r="B549" s="8" t="s">
        <v>15</v>
      </c>
      <c r="C549" s="8" t="s">
        <v>343</v>
      </c>
      <c r="D549" s="8" t="s">
        <v>332</v>
      </c>
      <c r="E549" s="8" t="s">
        <v>195</v>
      </c>
      <c r="F549" s="8" t="s">
        <v>163</v>
      </c>
      <c r="G549" s="10">
        <v>328000</v>
      </c>
      <c r="H549" s="10">
        <v>199601</v>
      </c>
      <c r="I549" s="35">
        <f t="shared" si="9"/>
        <v>60.853963414634144</v>
      </c>
    </row>
    <row r="550" spans="1:9" x14ac:dyDescent="0.25">
      <c r="A550" s="1" t="s">
        <v>164</v>
      </c>
      <c r="B550" s="8" t="s">
        <v>15</v>
      </c>
      <c r="C550" s="8" t="s">
        <v>343</v>
      </c>
      <c r="D550" s="8" t="s">
        <v>332</v>
      </c>
      <c r="E550" s="8" t="s">
        <v>195</v>
      </c>
      <c r="F550" s="8" t="s">
        <v>165</v>
      </c>
      <c r="G550" s="10">
        <v>328000</v>
      </c>
      <c r="H550" s="10">
        <v>199601</v>
      </c>
      <c r="I550" s="35">
        <f t="shared" si="9"/>
        <v>60.853963414634144</v>
      </c>
    </row>
    <row r="551" spans="1:9" x14ac:dyDescent="0.25">
      <c r="A551" s="1" t="s">
        <v>178</v>
      </c>
      <c r="B551" s="8" t="s">
        <v>15</v>
      </c>
      <c r="C551" s="8" t="s">
        <v>343</v>
      </c>
      <c r="D551" s="8" t="s">
        <v>332</v>
      </c>
      <c r="E551" s="8" t="s">
        <v>195</v>
      </c>
      <c r="F551" s="8" t="s">
        <v>179</v>
      </c>
      <c r="G551" s="10">
        <v>328000</v>
      </c>
      <c r="H551" s="10">
        <v>199601</v>
      </c>
      <c r="I551" s="35">
        <f t="shared" si="9"/>
        <v>60.853963414634144</v>
      </c>
    </row>
    <row r="552" spans="1:9" x14ac:dyDescent="0.25">
      <c r="A552" s="1"/>
      <c r="B552" s="8" t="s">
        <v>15</v>
      </c>
      <c r="C552" s="8" t="s">
        <v>343</v>
      </c>
      <c r="D552" s="8" t="s">
        <v>332</v>
      </c>
      <c r="E552" s="8" t="s">
        <v>196</v>
      </c>
      <c r="F552" s="8" t="s">
        <v>4</v>
      </c>
      <c r="G552" s="10">
        <v>2487765</v>
      </c>
      <c r="H552" s="10">
        <v>1337771</v>
      </c>
      <c r="I552" s="35">
        <f t="shared" si="9"/>
        <v>53.774010004964289</v>
      </c>
    </row>
    <row r="553" spans="1:9" ht="34.5" x14ac:dyDescent="0.25">
      <c r="A553" s="1" t="s">
        <v>162</v>
      </c>
      <c r="B553" s="8" t="s">
        <v>15</v>
      </c>
      <c r="C553" s="8" t="s">
        <v>343</v>
      </c>
      <c r="D553" s="8" t="s">
        <v>332</v>
      </c>
      <c r="E553" s="8" t="s">
        <v>196</v>
      </c>
      <c r="F553" s="8" t="s">
        <v>163</v>
      </c>
      <c r="G553" s="10">
        <v>2487765</v>
      </c>
      <c r="H553" s="10">
        <v>1337771</v>
      </c>
      <c r="I553" s="35">
        <f t="shared" si="9"/>
        <v>53.774010004964289</v>
      </c>
    </row>
    <row r="554" spans="1:9" x14ac:dyDescent="0.25">
      <c r="A554" s="1" t="s">
        <v>164</v>
      </c>
      <c r="B554" s="8" t="s">
        <v>15</v>
      </c>
      <c r="C554" s="8" t="s">
        <v>343</v>
      </c>
      <c r="D554" s="8" t="s">
        <v>332</v>
      </c>
      <c r="E554" s="8" t="s">
        <v>196</v>
      </c>
      <c r="F554" s="8" t="s">
        <v>165</v>
      </c>
      <c r="G554" s="10">
        <v>2487765</v>
      </c>
      <c r="H554" s="10">
        <v>1337771</v>
      </c>
      <c r="I554" s="35">
        <f t="shared" si="9"/>
        <v>53.774010004964289</v>
      </c>
    </row>
    <row r="555" spans="1:9" x14ac:dyDescent="0.25">
      <c r="A555" s="1" t="s">
        <v>178</v>
      </c>
      <c r="B555" s="8" t="s">
        <v>15</v>
      </c>
      <c r="C555" s="8" t="s">
        <v>343</v>
      </c>
      <c r="D555" s="8" t="s">
        <v>332</v>
      </c>
      <c r="E555" s="8" t="s">
        <v>196</v>
      </c>
      <c r="F555" s="8" t="s">
        <v>179</v>
      </c>
      <c r="G555" s="10">
        <v>2487765</v>
      </c>
      <c r="H555" s="10">
        <v>1337771</v>
      </c>
      <c r="I555" s="35">
        <f t="shared" si="9"/>
        <v>53.774010004964289</v>
      </c>
    </row>
    <row r="556" spans="1:9" x14ac:dyDescent="0.25">
      <c r="A556" s="1" t="s">
        <v>51</v>
      </c>
      <c r="B556" s="8" t="s">
        <v>15</v>
      </c>
      <c r="C556" s="8" t="s">
        <v>343</v>
      </c>
      <c r="D556" s="8" t="s">
        <v>332</v>
      </c>
      <c r="E556" s="8" t="s">
        <v>52</v>
      </c>
      <c r="F556" s="8" t="s">
        <v>4</v>
      </c>
      <c r="G556" s="10">
        <v>6317732</v>
      </c>
      <c r="H556" s="10">
        <v>6150600</v>
      </c>
      <c r="I556" s="35">
        <f t="shared" si="9"/>
        <v>97.354556983423805</v>
      </c>
    </row>
    <row r="557" spans="1:9" ht="45.75" x14ac:dyDescent="0.25">
      <c r="A557" s="1" t="s">
        <v>53</v>
      </c>
      <c r="B557" s="8" t="s">
        <v>15</v>
      </c>
      <c r="C557" s="8" t="s">
        <v>343</v>
      </c>
      <c r="D557" s="8" t="s">
        <v>332</v>
      </c>
      <c r="E557" s="8" t="s">
        <v>54</v>
      </c>
      <c r="F557" s="8" t="s">
        <v>4</v>
      </c>
      <c r="G557" s="10">
        <v>6317732</v>
      </c>
      <c r="H557" s="10">
        <v>6150600</v>
      </c>
      <c r="I557" s="35">
        <f t="shared" si="9"/>
        <v>97.354556983423805</v>
      </c>
    </row>
    <row r="558" spans="1:9" ht="34.5" x14ac:dyDescent="0.25">
      <c r="A558" s="1" t="s">
        <v>162</v>
      </c>
      <c r="B558" s="8" t="s">
        <v>15</v>
      </c>
      <c r="C558" s="8" t="s">
        <v>343</v>
      </c>
      <c r="D558" s="8" t="s">
        <v>332</v>
      </c>
      <c r="E558" s="8" t="s">
        <v>54</v>
      </c>
      <c r="F558" s="8" t="s">
        <v>163</v>
      </c>
      <c r="G558" s="10">
        <v>6317732</v>
      </c>
      <c r="H558" s="10">
        <v>6150600</v>
      </c>
      <c r="I558" s="35">
        <f t="shared" si="9"/>
        <v>97.354556983423805</v>
      </c>
    </row>
    <row r="559" spans="1:9" x14ac:dyDescent="0.25">
      <c r="A559" s="1" t="s">
        <v>164</v>
      </c>
      <c r="B559" s="8" t="s">
        <v>15</v>
      </c>
      <c r="C559" s="8" t="s">
        <v>343</v>
      </c>
      <c r="D559" s="8" t="s">
        <v>332</v>
      </c>
      <c r="E559" s="8" t="s">
        <v>54</v>
      </c>
      <c r="F559" s="8" t="s">
        <v>165</v>
      </c>
      <c r="G559" s="10">
        <v>6317732</v>
      </c>
      <c r="H559" s="10">
        <v>6150600</v>
      </c>
      <c r="I559" s="35">
        <f t="shared" si="9"/>
        <v>97.354556983423805</v>
      </c>
    </row>
    <row r="560" spans="1:9" ht="45.75" x14ac:dyDescent="0.25">
      <c r="A560" s="1" t="s">
        <v>166</v>
      </c>
      <c r="B560" s="8" t="s">
        <v>15</v>
      </c>
      <c r="C560" s="8" t="s">
        <v>343</v>
      </c>
      <c r="D560" s="8" t="s">
        <v>332</v>
      </c>
      <c r="E560" s="8" t="s">
        <v>54</v>
      </c>
      <c r="F560" s="8" t="s">
        <v>167</v>
      </c>
      <c r="G560" s="10">
        <v>6317732</v>
      </c>
      <c r="H560" s="10">
        <v>6150600</v>
      </c>
      <c r="I560" s="35">
        <f t="shared" si="9"/>
        <v>97.354556983423805</v>
      </c>
    </row>
    <row r="561" spans="1:9" x14ac:dyDescent="0.25">
      <c r="A561" s="1" t="s">
        <v>200</v>
      </c>
      <c r="B561" s="8" t="s">
        <v>15</v>
      </c>
      <c r="C561" s="8" t="s">
        <v>343</v>
      </c>
      <c r="D561" s="8" t="s">
        <v>343</v>
      </c>
      <c r="E561" s="8" t="s">
        <v>5</v>
      </c>
      <c r="F561" s="8" t="s">
        <v>4</v>
      </c>
      <c r="G561" s="10">
        <v>1374000</v>
      </c>
      <c r="H561" s="10">
        <v>1374000</v>
      </c>
      <c r="I561" s="35">
        <f t="shared" si="9"/>
        <v>100</v>
      </c>
    </row>
    <row r="562" spans="1:9" ht="34.5" x14ac:dyDescent="0.25">
      <c r="A562" s="1" t="s">
        <v>201</v>
      </c>
      <c r="B562" s="8" t="s">
        <v>15</v>
      </c>
      <c r="C562" s="8" t="s">
        <v>343</v>
      </c>
      <c r="D562" s="8" t="s">
        <v>343</v>
      </c>
      <c r="E562" s="8" t="s">
        <v>202</v>
      </c>
      <c r="F562" s="8" t="s">
        <v>4</v>
      </c>
      <c r="G562" s="10">
        <v>1374000</v>
      </c>
      <c r="H562" s="10">
        <v>1374000</v>
      </c>
      <c r="I562" s="35">
        <f t="shared" si="9"/>
        <v>100</v>
      </c>
    </row>
    <row r="563" spans="1:9" ht="34.5" x14ac:dyDescent="0.25">
      <c r="A563" s="1" t="s">
        <v>162</v>
      </c>
      <c r="B563" s="8" t="s">
        <v>15</v>
      </c>
      <c r="C563" s="8" t="s">
        <v>343</v>
      </c>
      <c r="D563" s="8" t="s">
        <v>343</v>
      </c>
      <c r="E563" s="8" t="s">
        <v>202</v>
      </c>
      <c r="F563" s="8" t="s">
        <v>163</v>
      </c>
      <c r="G563" s="10">
        <v>1374000</v>
      </c>
      <c r="H563" s="10">
        <v>1374000</v>
      </c>
      <c r="I563" s="35">
        <f t="shared" si="9"/>
        <v>100</v>
      </c>
    </row>
    <row r="564" spans="1:9" x14ac:dyDescent="0.25">
      <c r="A564" s="1" t="s">
        <v>164</v>
      </c>
      <c r="B564" s="8" t="s">
        <v>15</v>
      </c>
      <c r="C564" s="8" t="s">
        <v>343</v>
      </c>
      <c r="D564" s="8" t="s">
        <v>343</v>
      </c>
      <c r="E564" s="8" t="s">
        <v>202</v>
      </c>
      <c r="F564" s="8" t="s">
        <v>165</v>
      </c>
      <c r="G564" s="10">
        <v>1374000</v>
      </c>
      <c r="H564" s="10">
        <v>1374000</v>
      </c>
      <c r="I564" s="35">
        <f t="shared" si="9"/>
        <v>100</v>
      </c>
    </row>
    <row r="565" spans="1:9" ht="45.75" x14ac:dyDescent="0.25">
      <c r="A565" s="1" t="s">
        <v>166</v>
      </c>
      <c r="B565" s="8" t="s">
        <v>15</v>
      </c>
      <c r="C565" s="8" t="s">
        <v>343</v>
      </c>
      <c r="D565" s="8" t="s">
        <v>343</v>
      </c>
      <c r="E565" s="8" t="s">
        <v>202</v>
      </c>
      <c r="F565" s="8" t="s">
        <v>167</v>
      </c>
      <c r="G565" s="10">
        <v>1374000</v>
      </c>
      <c r="H565" s="10">
        <v>1374000</v>
      </c>
      <c r="I565" s="35">
        <f t="shared" si="9"/>
        <v>100</v>
      </c>
    </row>
    <row r="566" spans="1:9" ht="34.5" x14ac:dyDescent="0.25">
      <c r="A566" s="1" t="s">
        <v>258</v>
      </c>
      <c r="B566" s="8" t="s">
        <v>15</v>
      </c>
      <c r="C566" s="8" t="s">
        <v>340</v>
      </c>
      <c r="D566" s="8" t="s">
        <v>333</v>
      </c>
      <c r="E566" s="8" t="s">
        <v>259</v>
      </c>
      <c r="F566" s="8" t="s">
        <v>4</v>
      </c>
      <c r="G566" s="10">
        <v>265400</v>
      </c>
      <c r="H566" s="33">
        <v>0</v>
      </c>
      <c r="I566" s="35">
        <f t="shared" si="9"/>
        <v>0</v>
      </c>
    </row>
    <row r="567" spans="1:9" ht="34.5" x14ac:dyDescent="0.25">
      <c r="A567" s="1" t="s">
        <v>162</v>
      </c>
      <c r="B567" s="8" t="s">
        <v>15</v>
      </c>
      <c r="C567" s="8" t="s">
        <v>340</v>
      </c>
      <c r="D567" s="8" t="s">
        <v>333</v>
      </c>
      <c r="E567" s="8" t="s">
        <v>259</v>
      </c>
      <c r="F567" s="8" t="s">
        <v>163</v>
      </c>
      <c r="G567" s="10">
        <v>265400</v>
      </c>
      <c r="H567" s="33">
        <v>0</v>
      </c>
      <c r="I567" s="35">
        <f t="shared" si="9"/>
        <v>0</v>
      </c>
    </row>
    <row r="568" spans="1:9" x14ac:dyDescent="0.25">
      <c r="A568" s="1" t="s">
        <v>164</v>
      </c>
      <c r="B568" s="8" t="s">
        <v>15</v>
      </c>
      <c r="C568" s="8" t="s">
        <v>340</v>
      </c>
      <c r="D568" s="8" t="s">
        <v>333</v>
      </c>
      <c r="E568" s="8" t="s">
        <v>259</v>
      </c>
      <c r="F568" s="8" t="s">
        <v>165</v>
      </c>
      <c r="G568" s="10">
        <v>265400</v>
      </c>
      <c r="H568" s="33">
        <v>0</v>
      </c>
      <c r="I568" s="35">
        <f t="shared" si="9"/>
        <v>0</v>
      </c>
    </row>
    <row r="569" spans="1:9" ht="45.75" x14ac:dyDescent="0.25">
      <c r="A569" s="1" t="s">
        <v>166</v>
      </c>
      <c r="B569" s="8" t="s">
        <v>15</v>
      </c>
      <c r="C569" s="8" t="s">
        <v>340</v>
      </c>
      <c r="D569" s="8" t="s">
        <v>333</v>
      </c>
      <c r="E569" s="8" t="s">
        <v>259</v>
      </c>
      <c r="F569" s="8" t="s">
        <v>167</v>
      </c>
      <c r="G569" s="10">
        <v>265400</v>
      </c>
      <c r="H569" s="33">
        <v>0</v>
      </c>
      <c r="I569" s="35">
        <f t="shared" si="9"/>
        <v>0</v>
      </c>
    </row>
    <row r="570" spans="1:9" x14ac:dyDescent="0.25">
      <c r="A570" s="28" t="s">
        <v>407</v>
      </c>
      <c r="B570" s="31"/>
      <c r="C570" s="31"/>
      <c r="D570" s="31"/>
      <c r="E570" s="31"/>
      <c r="F570" s="31"/>
      <c r="G570" s="30">
        <v>14573244</v>
      </c>
      <c r="H570" s="30">
        <v>11087511</v>
      </c>
      <c r="I570" s="35">
        <f t="shared" si="9"/>
        <v>76.081282931926481</v>
      </c>
    </row>
    <row r="571" spans="1:9" x14ac:dyDescent="0.25">
      <c r="A571" s="1" t="s">
        <v>197</v>
      </c>
      <c r="B571" s="8" t="s">
        <v>15</v>
      </c>
      <c r="C571" s="8" t="s">
        <v>343</v>
      </c>
      <c r="D571" s="8" t="s">
        <v>333</v>
      </c>
      <c r="E571" s="8" t="s">
        <v>5</v>
      </c>
      <c r="F571" s="8" t="s">
        <v>4</v>
      </c>
      <c r="G571" s="10">
        <v>14535844</v>
      </c>
      <c r="H571" s="10">
        <v>11087511</v>
      </c>
      <c r="I571" s="35">
        <f t="shared" si="9"/>
        <v>76.277036269789349</v>
      </c>
    </row>
    <row r="572" spans="1:9" x14ac:dyDescent="0.25">
      <c r="A572" s="1" t="s">
        <v>198</v>
      </c>
      <c r="B572" s="8" t="s">
        <v>15</v>
      </c>
      <c r="C572" s="8" t="s">
        <v>343</v>
      </c>
      <c r="D572" s="8" t="s">
        <v>333</v>
      </c>
      <c r="E572" s="8" t="s">
        <v>199</v>
      </c>
      <c r="F572" s="8" t="s">
        <v>4</v>
      </c>
      <c r="G572" s="10">
        <v>13597974</v>
      </c>
      <c r="H572" s="10">
        <v>10159641</v>
      </c>
      <c r="I572" s="35">
        <f t="shared" si="9"/>
        <v>74.714372891138055</v>
      </c>
    </row>
    <row r="573" spans="1:9" ht="34.5" x14ac:dyDescent="0.25">
      <c r="A573" s="1" t="s">
        <v>162</v>
      </c>
      <c r="B573" s="8" t="s">
        <v>15</v>
      </c>
      <c r="C573" s="8" t="s">
        <v>343</v>
      </c>
      <c r="D573" s="8" t="s">
        <v>333</v>
      </c>
      <c r="E573" s="8" t="s">
        <v>199</v>
      </c>
      <c r="F573" s="8" t="s">
        <v>163</v>
      </c>
      <c r="G573" s="10">
        <v>13597974</v>
      </c>
      <c r="H573" s="10">
        <v>10159641</v>
      </c>
      <c r="I573" s="35">
        <f t="shared" si="9"/>
        <v>74.714372891138055</v>
      </c>
    </row>
    <row r="574" spans="1:9" x14ac:dyDescent="0.25">
      <c r="A574" s="1" t="s">
        <v>164</v>
      </c>
      <c r="B574" s="8" t="s">
        <v>15</v>
      </c>
      <c r="C574" s="8" t="s">
        <v>343</v>
      </c>
      <c r="D574" s="8" t="s">
        <v>333</v>
      </c>
      <c r="E574" s="8" t="s">
        <v>199</v>
      </c>
      <c r="F574" s="8" t="s">
        <v>165</v>
      </c>
      <c r="G574" s="10">
        <v>13597974</v>
      </c>
      <c r="H574" s="10">
        <v>10159641</v>
      </c>
      <c r="I574" s="35">
        <f t="shared" si="9"/>
        <v>74.714372891138055</v>
      </c>
    </row>
    <row r="575" spans="1:9" ht="45.75" x14ac:dyDescent="0.25">
      <c r="A575" s="1" t="s">
        <v>166</v>
      </c>
      <c r="B575" s="8" t="s">
        <v>15</v>
      </c>
      <c r="C575" s="8" t="s">
        <v>343</v>
      </c>
      <c r="D575" s="8" t="s">
        <v>333</v>
      </c>
      <c r="E575" s="8" t="s">
        <v>199</v>
      </c>
      <c r="F575" s="8" t="s">
        <v>167</v>
      </c>
      <c r="G575" s="10">
        <v>13597974</v>
      </c>
      <c r="H575" s="10">
        <v>10159641</v>
      </c>
      <c r="I575" s="35">
        <f t="shared" si="9"/>
        <v>74.714372891138055</v>
      </c>
    </row>
    <row r="576" spans="1:9" x14ac:dyDescent="0.25">
      <c r="A576" s="1" t="s">
        <v>51</v>
      </c>
      <c r="B576" s="8" t="s">
        <v>15</v>
      </c>
      <c r="C576" s="8" t="s">
        <v>343</v>
      </c>
      <c r="D576" s="8" t="s">
        <v>333</v>
      </c>
      <c r="E576" s="8" t="s">
        <v>52</v>
      </c>
      <c r="F576" s="8" t="s">
        <v>4</v>
      </c>
      <c r="G576" s="10">
        <v>937870</v>
      </c>
      <c r="H576" s="10">
        <v>927870</v>
      </c>
      <c r="I576" s="35">
        <f t="shared" si="9"/>
        <v>98.933754145030747</v>
      </c>
    </row>
    <row r="577" spans="1:9" ht="45.75" x14ac:dyDescent="0.25">
      <c r="A577" s="1" t="s">
        <v>53</v>
      </c>
      <c r="B577" s="8" t="s">
        <v>15</v>
      </c>
      <c r="C577" s="8" t="s">
        <v>343</v>
      </c>
      <c r="D577" s="8" t="s">
        <v>333</v>
      </c>
      <c r="E577" s="8" t="s">
        <v>54</v>
      </c>
      <c r="F577" s="8" t="s">
        <v>4</v>
      </c>
      <c r="G577" s="10">
        <v>937870</v>
      </c>
      <c r="H577" s="10">
        <v>927870</v>
      </c>
      <c r="I577" s="35">
        <f t="shared" ref="I577:I584" si="10">H577/G577%</f>
        <v>98.933754145030747</v>
      </c>
    </row>
    <row r="578" spans="1:9" ht="34.5" x14ac:dyDescent="0.25">
      <c r="A578" s="1" t="s">
        <v>162</v>
      </c>
      <c r="B578" s="8" t="s">
        <v>15</v>
      </c>
      <c r="C578" s="8" t="s">
        <v>343</v>
      </c>
      <c r="D578" s="8" t="s">
        <v>333</v>
      </c>
      <c r="E578" s="8" t="s">
        <v>54</v>
      </c>
      <c r="F578" s="8" t="s">
        <v>163</v>
      </c>
      <c r="G578" s="10">
        <v>937870</v>
      </c>
      <c r="H578" s="10">
        <v>927870</v>
      </c>
      <c r="I578" s="35">
        <f t="shared" si="10"/>
        <v>98.933754145030747</v>
      </c>
    </row>
    <row r="579" spans="1:9" x14ac:dyDescent="0.25">
      <c r="A579" s="1" t="s">
        <v>164</v>
      </c>
      <c r="B579" s="8" t="s">
        <v>15</v>
      </c>
      <c r="C579" s="8" t="s">
        <v>343</v>
      </c>
      <c r="D579" s="8" t="s">
        <v>333</v>
      </c>
      <c r="E579" s="8" t="s">
        <v>54</v>
      </c>
      <c r="F579" s="8" t="s">
        <v>165</v>
      </c>
      <c r="G579" s="10">
        <v>937870</v>
      </c>
      <c r="H579" s="10">
        <v>927870</v>
      </c>
      <c r="I579" s="35">
        <f t="shared" si="10"/>
        <v>98.933754145030747</v>
      </c>
    </row>
    <row r="580" spans="1:9" ht="45.75" x14ac:dyDescent="0.25">
      <c r="A580" s="1" t="s">
        <v>166</v>
      </c>
      <c r="B580" s="8" t="s">
        <v>15</v>
      </c>
      <c r="C580" s="8" t="s">
        <v>343</v>
      </c>
      <c r="D580" s="8" t="s">
        <v>333</v>
      </c>
      <c r="E580" s="8" t="s">
        <v>54</v>
      </c>
      <c r="F580" s="8" t="s">
        <v>167</v>
      </c>
      <c r="G580" s="10">
        <v>937870</v>
      </c>
      <c r="H580" s="10">
        <v>927870</v>
      </c>
      <c r="I580" s="35">
        <f t="shared" si="10"/>
        <v>98.933754145030747</v>
      </c>
    </row>
    <row r="581" spans="1:9" ht="34.5" x14ac:dyDescent="0.25">
      <c r="A581" s="1" t="s">
        <v>258</v>
      </c>
      <c r="B581" s="8" t="s">
        <v>15</v>
      </c>
      <c r="C581" s="8" t="s">
        <v>340</v>
      </c>
      <c r="D581" s="8" t="s">
        <v>333</v>
      </c>
      <c r="E581" s="8" t="s">
        <v>259</v>
      </c>
      <c r="F581" s="8" t="s">
        <v>4</v>
      </c>
      <c r="G581" s="10">
        <v>37400</v>
      </c>
      <c r="H581" s="33">
        <v>0</v>
      </c>
      <c r="I581" s="35">
        <f t="shared" si="10"/>
        <v>0</v>
      </c>
    </row>
    <row r="582" spans="1:9" ht="34.5" x14ac:dyDescent="0.25">
      <c r="A582" s="1" t="s">
        <v>162</v>
      </c>
      <c r="B582" s="8" t="s">
        <v>15</v>
      </c>
      <c r="C582" s="8" t="s">
        <v>340</v>
      </c>
      <c r="D582" s="8" t="s">
        <v>333</v>
      </c>
      <c r="E582" s="8" t="s">
        <v>259</v>
      </c>
      <c r="F582" s="8" t="s">
        <v>163</v>
      </c>
      <c r="G582" s="10">
        <v>37400</v>
      </c>
      <c r="H582" s="33">
        <v>0</v>
      </c>
      <c r="I582" s="35">
        <f t="shared" si="10"/>
        <v>0</v>
      </c>
    </row>
    <row r="583" spans="1:9" x14ac:dyDescent="0.25">
      <c r="A583" s="1" t="s">
        <v>164</v>
      </c>
      <c r="B583" s="8" t="s">
        <v>15</v>
      </c>
      <c r="C583" s="8" t="s">
        <v>340</v>
      </c>
      <c r="D583" s="8" t="s">
        <v>333</v>
      </c>
      <c r="E583" s="8" t="s">
        <v>259</v>
      </c>
      <c r="F583" s="8" t="s">
        <v>165</v>
      </c>
      <c r="G583" s="10">
        <v>37400</v>
      </c>
      <c r="H583" s="33">
        <v>0</v>
      </c>
      <c r="I583" s="35">
        <f t="shared" si="10"/>
        <v>0</v>
      </c>
    </row>
    <row r="584" spans="1:9" ht="45.75" x14ac:dyDescent="0.25">
      <c r="A584" s="1" t="s">
        <v>166</v>
      </c>
      <c r="B584" s="8" t="s">
        <v>15</v>
      </c>
      <c r="C584" s="8" t="s">
        <v>340</v>
      </c>
      <c r="D584" s="8" t="s">
        <v>333</v>
      </c>
      <c r="E584" s="8" t="s">
        <v>259</v>
      </c>
      <c r="F584" s="8" t="s">
        <v>167</v>
      </c>
      <c r="G584" s="10">
        <v>37400</v>
      </c>
      <c r="H584" s="33">
        <v>0</v>
      </c>
      <c r="I584" s="35">
        <f t="shared" si="10"/>
        <v>0</v>
      </c>
    </row>
  </sheetData>
  <autoFilter ref="A6:H584" xr:uid="{5557D7BD-5B75-4E22-B6E2-EE4D108F83ED}"/>
  <mergeCells count="15">
    <mergeCell ref="E1:I1"/>
    <mergeCell ref="C2:I2"/>
    <mergeCell ref="G7:G8"/>
    <mergeCell ref="H7:H8"/>
    <mergeCell ref="I7:I8"/>
    <mergeCell ref="A3:I3"/>
    <mergeCell ref="A4:I4"/>
    <mergeCell ref="A5:I5"/>
    <mergeCell ref="H6:I6"/>
    <mergeCell ref="A7:A8"/>
    <mergeCell ref="B7:B8"/>
    <mergeCell ref="C7:C8"/>
    <mergeCell ref="D7:D8"/>
    <mergeCell ref="E7:E8"/>
    <mergeCell ref="F7:F8"/>
  </mergeCells>
  <pageMargins left="0.31496062992125984" right="0.31496062992125984" top="0.35433070866141736" bottom="0.15748031496062992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Приложение 3</vt:lpstr>
      <vt:lpstr>Приложение 4</vt:lpstr>
      <vt:lpstr>'Приложение 4'!Область_печати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Пользователь</cp:lastModifiedBy>
  <dcterms:created xsi:type="dcterms:W3CDTF">2025-07-30T05:52:56Z</dcterms:created>
  <dcterms:modified xsi:type="dcterms:W3CDTF">2025-10-06T04:04:53Z</dcterms:modified>
</cp:coreProperties>
</file>